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690" firstSheet="13" activeTab="16"/>
  </bookViews>
  <sheets>
    <sheet name="2022年一般公共预算收入表" sheetId="1" r:id="rId1"/>
    <sheet name="2022年一般公共预算支出表" sheetId="2" r:id="rId2"/>
    <sheet name="2022年一般公共预算本级支出表" sheetId="3" r:id="rId3"/>
    <sheet name="2022年一般公共预算本级基本支出表" sheetId="4" r:id="rId4"/>
    <sheet name="2022年一般公共预算税收返还和转移支付表" sheetId="5" r:id="rId5"/>
    <sheet name="2021年政府一般债务限额和余额情况表" sheetId="6" r:id="rId6"/>
    <sheet name="2022年政府性基金收入表" sheetId="7" r:id="rId7"/>
    <sheet name="2022年政府性基金支出表" sheetId="8" r:id="rId8"/>
    <sheet name="2022年政府性基金转移支付表" sheetId="9" r:id="rId9"/>
    <sheet name="2021年政府专项债务限额和余额情况表" sheetId="10" r:id="rId10"/>
    <sheet name="2022年国营资本经营预算收入表" sheetId="11" r:id="rId11"/>
    <sheet name="2022年国有资本经营支出预算表" sheetId="12" r:id="rId12"/>
    <sheet name="2022年社会保险基金预算收入表" sheetId="13" r:id="rId13"/>
    <sheet name="2022年社会保险基金支出表" sheetId="14" r:id="rId14"/>
    <sheet name="2022年“三公”经费支出预算表" sheetId="15" r:id="rId15"/>
    <sheet name="2022年一般公共预算上级下达专项转移支付明细表" sheetId="16" r:id="rId16"/>
    <sheet name="2022年政府性基金上级下达转移支付明细表" sheetId="17" r:id="rId17"/>
  </sheets>
  <definedNames>
    <definedName name="_xlnm.Print_Titles" localSheetId="2">'2022年一般公共预算本级支出表'!$2:$4</definedName>
    <definedName name="_xlnm.Print_Titles" localSheetId="3">'2022年一般公共预算本级基本支出表'!$4:$4</definedName>
    <definedName name="_xlnm.Print_Titles" localSheetId="12">'2022年社会保险基金预算收入表'!$2:$4</definedName>
  </definedNames>
  <calcPr fullCalcOnLoad="1"/>
</workbook>
</file>

<file path=xl/sharedStrings.xml><?xml version="1.0" encoding="utf-8"?>
<sst xmlns="http://schemas.openxmlformats.org/spreadsheetml/2006/main" count="2387" uniqueCount="1898">
  <si>
    <t>表一</t>
  </si>
  <si>
    <t>右玉县2022年一般公共预算收入表</t>
  </si>
  <si>
    <t>单位：万元</t>
  </si>
  <si>
    <t>项目</t>
  </si>
  <si>
    <t>预算数</t>
  </si>
  <si>
    <t>一般公共预算收入合计</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</si>
  <si>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</si>
  <si>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</si>
  <si>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</si>
  <si>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</si>
  <si>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</si>
  <si>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</si>
  <si>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</si>
  <si>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</si>
  <si>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</si>
  <si>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</si>
  <si>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</si>
  <si>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</si>
  <si>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</si>
  <si>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</si>
  <si>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</si>
  <si>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</si>
  <si>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</si>
  <si>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</si>
  <si>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</si>
  <si>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</si>
  <si>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</si>
  <si>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</si>
  <si>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</si>
  <si>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</si>
  <si>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</si>
  <si>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</si>
  <si>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表二</t>
  </si>
  <si>
    <t>右玉县2022年一般公共预算支出表</t>
  </si>
  <si>
    <t>一般公共服务支出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</si>
  <si>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</si>
  <si>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</si>
  <si>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</si>
  <si>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</si>
  <si>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</si>
  <si>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</si>
  <si>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</si>
  <si>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</si>
  <si>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</si>
  <si>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</si>
  <si>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</si>
  <si>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</si>
  <si>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</si>
  <si>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</si>
  <si>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</si>
  <si>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</si>
  <si>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预备费</t>
  </si>
  <si>
    <t>其他支出</t>
  </si>
  <si>
    <t>债务付息支出</t>
  </si>
  <si>
    <t>债务发行费用支出</t>
  </si>
  <si>
    <t>支出总计</t>
  </si>
  <si>
    <t>表三</t>
  </si>
  <si>
    <t>右玉县2021年一般公共预算本级支出表</t>
  </si>
  <si>
    <t xml:space="preserve">    单位：万元</t>
  </si>
  <si>
    <t>科目编码</t>
  </si>
  <si>
    <t>科目名称</t>
  </si>
  <si>
    <t>备注</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</si>
  <si>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</si>
  <si>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</si>
  <si>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</si>
  <si>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</si>
  <si>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</si>
  <si>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</si>
  <si>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</si>
  <si>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</si>
  <si>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</si>
  <si>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</si>
  <si>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</si>
  <si>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</si>
  <si>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</si>
  <si>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</si>
  <si>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</si>
  <si>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</si>
  <si>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</si>
  <si>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</si>
  <si>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</si>
  <si>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</si>
  <si>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</si>
  <si>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</si>
  <si>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</si>
  <si>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</si>
  <si>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</si>
  <si>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</si>
  <si>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</si>
  <si>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</si>
  <si>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</si>
  <si>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</si>
  <si>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</si>
  <si>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</si>
  <si>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</si>
  <si>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</si>
  <si>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</si>
  <si>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</si>
  <si>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</si>
  <si>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</si>
  <si>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</si>
  <si>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</si>
  <si>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</si>
  <si>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</si>
  <si>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</si>
  <si>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</si>
  <si>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</si>
  <si>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</si>
  <si>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</si>
  <si>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</si>
  <si>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</si>
  <si>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</si>
  <si>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</si>
  <si>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</si>
  <si>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</si>
  <si>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</si>
  <si>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</si>
  <si>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</si>
  <si>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</si>
  <si>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</si>
  <si>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</si>
  <si>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</si>
  <si>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</si>
  <si>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</si>
  <si>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</si>
  <si>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</si>
  <si>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</si>
  <si>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</si>
  <si>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</si>
  <si>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</si>
  <si>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</si>
  <si>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</si>
  <si>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</si>
  <si>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</si>
  <si>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</si>
  <si>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</si>
  <si>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</si>
  <si>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</si>
  <si>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</si>
  <si>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</si>
  <si>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</si>
  <si>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</si>
  <si>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</si>
  <si>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</si>
  <si>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</si>
  <si>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</si>
  <si>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</si>
  <si>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</si>
  <si>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</si>
  <si>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</si>
  <si>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</si>
  <si>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</si>
  <si>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</si>
  <si>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</si>
  <si>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</si>
  <si>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</si>
  <si>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</si>
  <si>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</si>
  <si>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</si>
  <si>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</si>
  <si>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</si>
  <si>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</si>
  <si>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</si>
  <si>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</si>
  <si>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</si>
  <si>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</si>
  <si>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</si>
  <si>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</si>
  <si>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</si>
  <si>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</si>
  <si>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</si>
  <si>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</si>
  <si>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</si>
  <si>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</si>
  <si>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</si>
  <si>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</si>
  <si>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</si>
  <si>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</si>
  <si>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</si>
  <si>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</si>
  <si>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</si>
  <si>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</si>
  <si>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</si>
  <si>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</si>
  <si>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</si>
  <si>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</si>
  <si>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</si>
  <si>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</si>
  <si>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</si>
  <si>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</si>
  <si>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</si>
  <si>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</si>
  <si>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</si>
  <si>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</si>
  <si>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</si>
  <si>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</si>
  <si>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</si>
  <si>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</si>
  <si>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</si>
  <si>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</si>
  <si>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</si>
  <si>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</si>
  <si>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</si>
  <si>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</si>
  <si>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</si>
  <si>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</si>
  <si>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</si>
  <si>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</si>
  <si>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</si>
  <si>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</si>
  <si>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</si>
  <si>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</si>
  <si>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</si>
  <si>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</si>
  <si>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</si>
  <si>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</si>
  <si>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</si>
  <si>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</si>
  <si>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</si>
  <si>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</si>
  <si>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</si>
  <si>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</si>
  <si>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</si>
  <si>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</si>
  <si>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</si>
  <si>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</si>
  <si>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</si>
  <si>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</si>
  <si>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</si>
  <si>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</si>
  <si>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</si>
  <si>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</si>
  <si>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</si>
  <si>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</si>
  <si>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</si>
  <si>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</si>
  <si>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</si>
  <si>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</si>
  <si>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</si>
  <si>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</si>
  <si>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</si>
  <si>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</si>
  <si>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</si>
  <si>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</si>
  <si>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</si>
  <si>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</si>
  <si>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</si>
  <si>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</si>
  <si>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</si>
  <si>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</si>
  <si>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</si>
  <si>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</si>
  <si>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</si>
  <si>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</si>
  <si>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</si>
  <si>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</si>
  <si>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</si>
  <si>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</si>
  <si>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</si>
  <si>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</si>
  <si>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</si>
  <si>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</si>
  <si>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</si>
  <si>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</si>
  <si>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</si>
  <si>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</si>
  <si>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</si>
  <si>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</si>
  <si>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</si>
  <si>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</si>
  <si>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</si>
  <si>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</si>
  <si>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</si>
  <si>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</si>
  <si>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</si>
  <si>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</si>
  <si>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</si>
  <si>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</si>
  <si>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</si>
  <si>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</si>
  <si>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</si>
  <si>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</si>
  <si>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</si>
  <si>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</si>
  <si>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</si>
  <si>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</si>
  <si>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</si>
  <si>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</si>
  <si>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</si>
  <si>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</si>
  <si>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</si>
  <si>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</si>
  <si>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</si>
  <si>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</si>
  <si>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</si>
  <si>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</si>
  <si>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</si>
  <si>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</si>
  <si>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</si>
  <si>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</si>
  <si>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</si>
  <si>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</si>
  <si>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</si>
  <si>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</si>
  <si>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</si>
  <si>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</si>
  <si>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</si>
  <si>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</si>
  <si>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</si>
  <si>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</si>
  <si>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</si>
  <si>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</si>
  <si>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</si>
  <si>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</si>
  <si>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</si>
  <si>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</si>
  <si>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</si>
  <si>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</si>
  <si>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</si>
  <si>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</si>
  <si>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</si>
  <si>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</si>
  <si>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</si>
  <si>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</si>
  <si>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</si>
  <si>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</si>
  <si>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</si>
  <si>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</si>
  <si>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</si>
  <si>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</si>
  <si>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</si>
  <si>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</si>
  <si>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</si>
  <si>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</si>
  <si>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</si>
  <si>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</si>
  <si>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</si>
  <si>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</si>
  <si>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</si>
  <si>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</si>
  <si>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</si>
  <si>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</si>
  <si>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</si>
  <si>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</si>
  <si>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</si>
  <si>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</si>
  <si>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</si>
  <si>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</si>
  <si>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</si>
  <si>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</si>
  <si>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</si>
  <si>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</si>
  <si>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</si>
  <si>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</si>
  <si>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</si>
  <si>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</si>
  <si>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</si>
  <si>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</si>
  <si>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</si>
  <si>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</si>
  <si>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</si>
  <si>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</si>
  <si>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</si>
  <si>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</si>
  <si>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</si>
  <si>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</si>
  <si>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</si>
  <si>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</si>
  <si>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</si>
  <si>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</si>
  <si>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</si>
  <si>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</si>
  <si>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</si>
  <si>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</si>
  <si>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</si>
  <si>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</si>
  <si>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</si>
  <si>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</si>
  <si>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</si>
  <si>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</si>
  <si>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</si>
  <si>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</si>
  <si>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</si>
  <si>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</si>
  <si>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</si>
  <si>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</si>
  <si>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</si>
  <si>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</si>
  <si>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</si>
  <si>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</si>
  <si>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</si>
  <si>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</si>
  <si>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</si>
  <si>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</si>
  <si>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</si>
  <si>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</si>
  <si>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</si>
  <si>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</si>
  <si>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</si>
  <si>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</si>
  <si>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</si>
  <si>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</si>
  <si>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</si>
  <si>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</si>
  <si>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</si>
  <si>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</si>
  <si>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</si>
  <si>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</si>
  <si>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</si>
  <si>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</si>
  <si>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</si>
  <si>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</si>
  <si>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</si>
  <si>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</si>
  <si>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</si>
  <si>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</si>
  <si>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</si>
  <si>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</si>
  <si>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</si>
  <si>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</si>
  <si>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</si>
  <si>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</si>
  <si>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</si>
  <si>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</si>
  <si>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</si>
  <si>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</si>
  <si>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</si>
  <si>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</si>
  <si>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</si>
  <si>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</si>
  <si>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</si>
  <si>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</si>
  <si>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</si>
  <si>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</si>
  <si>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</si>
  <si>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</si>
  <si>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</si>
  <si>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</si>
  <si>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</si>
  <si>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</si>
  <si>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</si>
  <si>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</si>
  <si>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</si>
  <si>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</si>
  <si>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</si>
  <si>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</si>
  <si>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</si>
  <si>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</si>
  <si>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</si>
  <si>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</si>
  <si>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</si>
  <si>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</si>
  <si>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</si>
  <si>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</si>
  <si>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</si>
  <si>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</si>
  <si>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</si>
  <si>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</si>
  <si>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</si>
  <si>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</si>
  <si>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</si>
  <si>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</si>
  <si>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</si>
  <si>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</si>
  <si>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</si>
  <si>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</si>
  <si>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</si>
  <si>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</si>
  <si>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</si>
  <si>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</si>
  <si>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</si>
  <si>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</si>
  <si>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</si>
  <si>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</si>
  <si>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</si>
  <si>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</si>
  <si>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</si>
  <si>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</si>
  <si>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</si>
  <si>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</si>
  <si>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</si>
  <si>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</si>
  <si>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</si>
  <si>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</si>
  <si>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</si>
  <si>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</si>
  <si>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</si>
  <si>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</si>
  <si>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</si>
  <si>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</si>
  <si>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</si>
  <si>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</si>
  <si>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</si>
  <si>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</si>
  <si>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</si>
  <si>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</si>
  <si>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</si>
  <si>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</si>
  <si>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</si>
  <si>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</si>
  <si>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</si>
  <si>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</si>
  <si>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</si>
  <si>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</si>
  <si>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</si>
  <si>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</si>
  <si>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</si>
  <si>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</si>
  <si>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</si>
  <si>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</si>
  <si>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</si>
  <si>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</si>
  <si>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</si>
  <si>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</si>
  <si>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</si>
  <si>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</si>
  <si>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</si>
  <si>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</si>
  <si>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</si>
  <si>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</si>
  <si>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</si>
  <si>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</si>
  <si>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</si>
  <si>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</si>
  <si>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</si>
  <si>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</si>
  <si>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</si>
  <si>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</si>
  <si>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</si>
  <si>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</si>
  <si>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</si>
  <si>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</si>
  <si>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</si>
  <si>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</si>
  <si>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</si>
  <si>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</si>
  <si>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</si>
  <si>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</si>
  <si>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</si>
  <si>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</si>
  <si>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</si>
  <si>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</si>
  <si>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</si>
  <si>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</si>
  <si>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</si>
  <si>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</si>
  <si>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</si>
  <si>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</si>
  <si>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</si>
  <si>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</si>
  <si>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</si>
  <si>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</si>
  <si>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</si>
  <si>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</si>
  <si>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</si>
  <si>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</si>
  <si>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</si>
  <si>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</si>
  <si>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</si>
  <si>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</si>
  <si>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</si>
  <si>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</si>
  <si>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</si>
  <si>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</si>
  <si>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</si>
  <si>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</si>
  <si>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</si>
  <si>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</si>
  <si>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</si>
  <si>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</si>
  <si>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</si>
  <si>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</si>
  <si>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</si>
  <si>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</si>
  <si>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</si>
  <si>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</si>
  <si>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</si>
  <si>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</si>
  <si>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</si>
  <si>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</si>
  <si>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</si>
  <si>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</si>
  <si>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</si>
  <si>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</si>
  <si>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</si>
  <si>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</si>
  <si>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</si>
  <si>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</si>
  <si>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</si>
  <si>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</si>
  <si>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</si>
  <si>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</si>
  <si>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</si>
  <si>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</si>
  <si>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</si>
  <si>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</si>
  <si>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</si>
  <si>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</si>
  <si>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</si>
  <si>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</si>
  <si>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</si>
  <si>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</si>
  <si>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</si>
  <si>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</si>
  <si>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</si>
  <si>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</si>
  <si>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</si>
  <si>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</si>
  <si>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</si>
  <si>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</si>
  <si>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</si>
  <si>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</si>
  <si>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</si>
  <si>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</si>
  <si>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</si>
  <si>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</si>
  <si>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</si>
  <si>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</si>
  <si>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</si>
  <si>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</si>
  <si>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</si>
  <si>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</si>
  <si>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</si>
  <si>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</si>
  <si>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</si>
  <si>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</si>
  <si>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</si>
  <si>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</si>
  <si>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</si>
  <si>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</si>
  <si>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</si>
  <si>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</si>
  <si>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</si>
  <si>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</si>
  <si>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</si>
  <si>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</si>
  <si>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</si>
  <si>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</si>
  <si>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</si>
  <si>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</si>
  <si>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</si>
  <si>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</si>
  <si>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</si>
  <si>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</si>
  <si>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</si>
  <si>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</si>
  <si>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</si>
  <si>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</si>
  <si>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</si>
  <si>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</si>
  <si>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</si>
  <si>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</si>
  <si>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</si>
  <si>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</si>
  <si>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</si>
  <si>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</si>
  <si>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</si>
  <si>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</si>
  <si>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</si>
  <si>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</si>
  <si>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</si>
  <si>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</si>
  <si>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</si>
  <si>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</si>
  <si>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</si>
  <si>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</si>
  <si>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</si>
  <si>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</si>
  <si>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</si>
  <si>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</si>
  <si>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</si>
  <si>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</si>
  <si>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</si>
  <si>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</si>
  <si>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</si>
  <si>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</si>
  <si>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</si>
  <si>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</si>
  <si>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</si>
  <si>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</si>
  <si>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</si>
  <si>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</si>
  <si>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</si>
  <si>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</si>
  <si>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</si>
  <si>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</si>
  <si>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</si>
  <si>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</si>
  <si>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</si>
  <si>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</si>
  <si>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</si>
  <si>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</si>
  <si>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</si>
  <si>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</si>
  <si>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</si>
  <si>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</si>
  <si>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</si>
  <si>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</si>
  <si>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</si>
  <si>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</si>
  <si>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</si>
  <si>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</si>
  <si>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</si>
  <si>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</si>
  <si>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</si>
  <si>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</si>
  <si>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</si>
  <si>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</si>
  <si>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</si>
  <si>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</si>
  <si>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</si>
  <si>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</si>
  <si>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</si>
  <si>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</si>
  <si>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</si>
  <si>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</si>
  <si>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</si>
  <si>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</si>
  <si>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</si>
  <si>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</si>
  <si>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</si>
  <si>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</si>
  <si>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</si>
  <si>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</si>
  <si>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</si>
  <si>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</si>
  <si>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</si>
  <si>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</si>
  <si>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</si>
  <si>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</si>
  <si>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</si>
  <si>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</si>
  <si>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</si>
  <si>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</si>
  <si>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</si>
  <si>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</si>
  <si>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</si>
  <si>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</si>
  <si>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</si>
  <si>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</si>
  <si>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</si>
  <si>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</si>
  <si>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</si>
  <si>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</si>
  <si>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</si>
  <si>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</si>
  <si>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</si>
  <si>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</si>
  <si>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</si>
  <si>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</si>
  <si>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</si>
  <si>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</si>
  <si>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</si>
  <si>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</si>
  <si>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</si>
  <si>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</si>
  <si>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</si>
  <si>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</si>
  <si>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</si>
  <si>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</si>
  <si>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</si>
  <si>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</si>
  <si>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</si>
  <si>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</si>
  <si>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</si>
  <si>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</si>
  <si>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</si>
  <si>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</si>
  <si>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</si>
  <si>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</si>
  <si>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</si>
  <si>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</si>
  <si>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</si>
  <si>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</si>
  <si>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</si>
  <si>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</si>
  <si>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</si>
  <si>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</si>
  <si>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</si>
  <si>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</si>
  <si>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</si>
  <si>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</si>
  <si>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</si>
  <si>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</si>
  <si>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</si>
  <si>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</si>
  <si>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</si>
  <si>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</si>
  <si>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</si>
  <si>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</si>
  <si>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</si>
  <si>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</si>
  <si>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</si>
  <si>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</si>
  <si>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</si>
  <si>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</si>
  <si>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</si>
  <si>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</si>
  <si>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</si>
  <si>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</si>
  <si>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</si>
  <si>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</si>
  <si>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</si>
  <si>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</si>
  <si>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</si>
  <si>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</si>
  <si>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</si>
  <si>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</si>
  <si>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</si>
  <si>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</si>
  <si>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</si>
  <si>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</si>
  <si>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</si>
  <si>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</si>
  <si>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</si>
  <si>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</si>
  <si>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</si>
  <si>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</si>
  <si>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</si>
  <si>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</si>
  <si>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</si>
  <si>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</si>
  <si>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</si>
  <si>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</si>
  <si>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</si>
  <si>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</si>
  <si>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</si>
  <si>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</si>
  <si>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</si>
  <si>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</si>
  <si>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</si>
  <si>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</si>
  <si>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</si>
  <si>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</si>
  <si>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</si>
  <si>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</si>
  <si>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</si>
  <si>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</si>
  <si>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</si>
  <si>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</si>
  <si>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</si>
  <si>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</si>
  <si>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</si>
  <si>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</si>
  <si>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</si>
  <si>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</si>
  <si>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</si>
  <si>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</si>
  <si>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</si>
  <si>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</si>
  <si>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</si>
  <si>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</si>
  <si>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</si>
  <si>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</si>
  <si>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</si>
  <si>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</si>
  <si>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</si>
  <si>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</si>
  <si>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</si>
  <si>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</si>
  <si>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</si>
  <si>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</si>
  <si>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</si>
  <si>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</si>
  <si>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</si>
  <si>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</si>
  <si>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</si>
  <si>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</si>
  <si>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</si>
  <si>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</si>
  <si>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</si>
  <si>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</si>
  <si>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</si>
  <si>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</si>
  <si>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</si>
  <si>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</si>
  <si>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</si>
  <si>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</si>
  <si>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</si>
  <si>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</si>
  <si>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</si>
  <si>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</si>
  <si>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</si>
  <si>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</si>
  <si>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</si>
  <si>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</si>
  <si>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</si>
  <si>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</si>
  <si>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</si>
  <si>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</si>
  <si>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</si>
  <si>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</si>
  <si>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</si>
  <si>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</si>
  <si>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</si>
  <si>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</si>
  <si>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</si>
  <si>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</si>
  <si>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</si>
  <si>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</si>
  <si>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</si>
  <si>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</si>
  <si>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</si>
  <si>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</si>
  <si>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</si>
  <si>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</si>
  <si>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</si>
  <si>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</si>
  <si>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</si>
  <si>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</si>
  <si>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</si>
  <si>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</si>
  <si>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</si>
  <si>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</si>
  <si>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</si>
  <si>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</si>
  <si>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</si>
  <si>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</si>
  <si>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</si>
  <si>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</si>
  <si>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</si>
  <si>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</si>
  <si>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</si>
  <si>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</si>
  <si>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</si>
  <si>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</si>
  <si>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</si>
  <si>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</si>
  <si>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</si>
  <si>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</si>
  <si>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</si>
  <si>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</si>
  <si>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</si>
  <si>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</si>
  <si>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</si>
  <si>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</si>
  <si>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</si>
  <si>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</si>
  <si>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</si>
  <si>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</si>
  <si>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</si>
  <si>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</si>
  <si>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</si>
  <si>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</si>
  <si>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</si>
  <si>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</si>
  <si>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</si>
  <si>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</si>
  <si>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</si>
  <si>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</si>
  <si>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</si>
  <si>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</si>
  <si>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</si>
  <si>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</si>
  <si>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</si>
  <si>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</si>
  <si>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</si>
  <si>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</si>
  <si>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</si>
  <si>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</si>
  <si>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</si>
  <si>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</si>
  <si>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</si>
  <si>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</si>
  <si>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</si>
  <si>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</si>
  <si>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</si>
  <si>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</si>
  <si>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</si>
  <si>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</si>
  <si>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</si>
  <si>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</si>
  <si>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</si>
  <si>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</si>
  <si>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</si>
  <si>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</si>
  <si>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</si>
  <si>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</si>
  <si>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</si>
  <si>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</si>
  <si>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</si>
  <si>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</si>
  <si>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</si>
  <si>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</si>
  <si>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</si>
  <si>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</si>
  <si>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</si>
  <si>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</si>
  <si>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</si>
  <si>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</si>
  <si>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</si>
  <si>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</si>
  <si>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</si>
  <si>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</si>
  <si>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</si>
  <si>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</si>
  <si>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</si>
  <si>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</si>
  <si>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</si>
  <si>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</si>
  <si>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</si>
  <si>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</si>
  <si>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</si>
  <si>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</si>
  <si>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</si>
  <si>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</si>
  <si>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</si>
  <si>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</si>
  <si>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</si>
  <si>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</si>
  <si>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</si>
  <si>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</si>
  <si>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</si>
  <si>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</si>
  <si>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</si>
  <si>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</si>
  <si>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</si>
  <si>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</si>
  <si>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</si>
  <si>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</si>
  <si>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</si>
  <si>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</si>
  <si>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</si>
  <si>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</si>
  <si>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</si>
  <si>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</si>
  <si>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</si>
  <si>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</si>
  <si>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</si>
  <si>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</si>
  <si>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</si>
  <si>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年初预留</t>
  </si>
  <si>
    <t xml:space="preserve">      年初预留</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</si>
  <si>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</si>
  <si>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</si>
  <si>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</si>
  <si>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</si>
  <si>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</si>
  <si>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</si>
  <si>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支出合计</t>
  </si>
  <si>
    <t>表四</t>
  </si>
  <si>
    <t>右玉县2022年一般公共预算基本支出表</t>
  </si>
  <si>
    <t>经济科目名称</t>
  </si>
  <si>
    <t>501 机关工作福利支出</t>
  </si>
  <si>
    <t xml:space="preserve">    01 工资奖金津补贴</t>
  </si>
  <si>
    <t xml:space="preserve">    02 社会保障缴费</t>
  </si>
  <si>
    <t xml:space="preserve">    03 住房公积金</t>
  </si>
  <si>
    <t xml:space="preserve">    99 其他工资福利支出</t>
  </si>
  <si>
    <t>502 机关商品和服务支出</t>
  </si>
  <si>
    <t xml:space="preserve">    01 办公经费</t>
  </si>
  <si>
    <t xml:space="preserve">    02 会议费</t>
  </si>
  <si>
    <t xml:space="preserve">    03 培训费</t>
  </si>
  <si>
    <t xml:space="preserve">    04 专用材料购置费</t>
  </si>
  <si>
    <t xml:space="preserve">    05 委托业务费</t>
  </si>
  <si>
    <t xml:space="preserve">    06 公务接待费</t>
  </si>
  <si>
    <t xml:space="preserve">    07 因公出国（境）费用</t>
  </si>
  <si>
    <t xml:space="preserve">    08 公务用车运行维护费</t>
  </si>
  <si>
    <t xml:space="preserve">    09 维修（护）费</t>
  </si>
  <si>
    <t xml:space="preserve">    99 其他商品和服务支出</t>
  </si>
  <si>
    <t>503 机关资本性支出（一）</t>
  </si>
  <si>
    <t xml:space="preserve">    01 房屋建筑物构建</t>
  </si>
  <si>
    <t xml:space="preserve">    02 基础设施建设</t>
  </si>
  <si>
    <t xml:space="preserve">    03 公务用车购置</t>
  </si>
  <si>
    <t xml:space="preserve">    05 土地征迁补偿和安置支出</t>
  </si>
  <si>
    <t xml:space="preserve">    06 设备购置</t>
  </si>
  <si>
    <t xml:space="preserve">    07 大型修缮</t>
  </si>
  <si>
    <t xml:space="preserve">    99 其他资本性支出</t>
  </si>
  <si>
    <t>504 机关资本性支出（二）</t>
  </si>
  <si>
    <t xml:space="preserve">    04 设备购置</t>
  </si>
  <si>
    <t xml:space="preserve">    05 大型修缮</t>
  </si>
  <si>
    <t>505 对事业单位经常性补助</t>
  </si>
  <si>
    <t xml:space="preserve">    01 工资福利支出</t>
  </si>
  <si>
    <t xml:space="preserve">    02 商品和服务支出</t>
  </si>
  <si>
    <t xml:space="preserve">    99 其他对事业单位补助</t>
  </si>
  <si>
    <t>506 对事业单位资本性补助</t>
  </si>
  <si>
    <t xml:space="preserve">    01 资本性支出（一）</t>
  </si>
  <si>
    <t xml:space="preserve">    02 资本性支出（二）</t>
  </si>
  <si>
    <t>507 对企业补助</t>
  </si>
  <si>
    <t xml:space="preserve">    01 费用补贴</t>
  </si>
  <si>
    <t xml:space="preserve">    02 利息补贴</t>
  </si>
  <si>
    <t xml:space="preserve">    99 其他对企业补助</t>
  </si>
  <si>
    <t>508 对企业资本性支出</t>
  </si>
  <si>
    <t xml:space="preserve">    01 对企业资本性支出（一）</t>
  </si>
  <si>
    <t xml:space="preserve">    02 对企业资本性支出（二）</t>
  </si>
  <si>
    <t>509 对个人和家庭的补助</t>
  </si>
  <si>
    <t xml:space="preserve">    01 社会福利和救助</t>
  </si>
  <si>
    <t xml:space="preserve">    02 助学金</t>
  </si>
  <si>
    <t xml:space="preserve">    03 个人农业生产补贴</t>
  </si>
  <si>
    <t xml:space="preserve">    05 离退休费</t>
  </si>
  <si>
    <t xml:space="preserve">    99 其他对个人和家庭补助</t>
  </si>
  <si>
    <t>510 对社会保障基金补助</t>
  </si>
  <si>
    <t xml:space="preserve">    02 对社会保险基金补助</t>
  </si>
  <si>
    <t xml:space="preserve">    03 补充全国社会保障基金</t>
  </si>
  <si>
    <t>511 债务利息及费用支出</t>
  </si>
  <si>
    <t xml:space="preserve">    01 国内债务付息</t>
  </si>
  <si>
    <t xml:space="preserve">    02 国外债务付息</t>
  </si>
  <si>
    <t xml:space="preserve">    03 国内债务发行费用</t>
  </si>
  <si>
    <t xml:space="preserve">    04 国外债务发行费用</t>
  </si>
  <si>
    <t>512 债务还本支出</t>
  </si>
  <si>
    <t xml:space="preserve">    01 国内债务还本</t>
  </si>
  <si>
    <t xml:space="preserve">    02 国外债务还本</t>
  </si>
  <si>
    <t>514 预备费及预留</t>
  </si>
  <si>
    <t xml:space="preserve">    01 预备费</t>
  </si>
  <si>
    <t xml:space="preserve">    02 预留</t>
  </si>
  <si>
    <t>599 其他支出</t>
  </si>
  <si>
    <t xml:space="preserve">    06 赠与</t>
  </si>
  <si>
    <t xml:space="preserve">    07 国家赔偿费用支出</t>
  </si>
  <si>
    <t xml:space="preserve">    08 对民间非营利组织和群众性自治组织补贴</t>
  </si>
  <si>
    <t xml:space="preserve">    99 其他支出</t>
  </si>
  <si>
    <t>合计</t>
  </si>
  <si>
    <t>表五</t>
  </si>
  <si>
    <t>右玉县2022年一般公共预算税收返还和转移支付表</t>
  </si>
  <si>
    <t xml:space="preserve">             </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</si>
  <si>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</si>
  <si>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</si>
  <si>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</si>
  <si>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</si>
  <si>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</si>
  <si>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</si>
  <si>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</si>
  <si>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</si>
  <si>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</si>
  <si>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</si>
  <si>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</si>
  <si>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</si>
  <si>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</si>
  <si>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</si>
  <si>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</si>
  <si>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</si>
  <si>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</si>
  <si>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</si>
  <si>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</si>
  <si>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</si>
  <si>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</si>
  <si>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</si>
  <si>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</si>
  <si>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</si>
  <si>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</si>
  <si>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</si>
  <si>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</si>
  <si>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</si>
  <si>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</si>
  <si>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</si>
  <si>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</si>
  <si>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</si>
  <si>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</si>
  <si>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</si>
  <si>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</si>
  <si>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</si>
  <si>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</si>
  <si>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</si>
  <si>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</si>
  <si>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</si>
  <si>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</si>
  <si>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</si>
  <si>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</si>
  <si>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</si>
  <si>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</si>
  <si>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</si>
  <si>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</si>
  <si>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</si>
  <si>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</si>
  <si>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</si>
  <si>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</si>
  <si>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</si>
  <si>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</si>
  <si>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</si>
  <si>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</si>
  <si>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</si>
  <si>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</si>
  <si>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</si>
  <si>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</si>
  <si>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</si>
  <si>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</si>
  <si>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</si>
  <si>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</si>
  <si>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</si>
  <si>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</si>
  <si>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</si>
  <si>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</si>
  <si>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</si>
  <si>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</si>
  <si>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</si>
  <si>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</si>
  <si>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</si>
  <si>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</si>
  <si>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</si>
  <si>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</si>
  <si>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</si>
  <si>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</si>
  <si>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</si>
  <si>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</si>
  <si>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</si>
  <si>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</si>
  <si>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</si>
  <si>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从政府性基金预算调入</t>
  </si>
  <si>
    <t xml:space="preserve">  补助下级支出</t>
  </si>
  <si>
    <t xml:space="preserve">      其中：从抗疫特别国债调入</t>
  </si>
  <si>
    <t xml:space="preserve">  调出资金</t>
  </si>
  <si>
    <t xml:space="preserve">    从国有资本经营预算调入</t>
  </si>
  <si>
    <t xml:space="preserve">  安排预算稳定调节基金</t>
  </si>
  <si>
    <t xml:space="preserve">    从其他资金调入</t>
  </si>
  <si>
    <t xml:space="preserve">  补充预算周转金</t>
  </si>
  <si>
    <t xml:space="preserve">  地方政府一般债务收入</t>
  </si>
  <si>
    <t xml:space="preserve">  地方政府一般债务还本支出</t>
  </si>
  <si>
    <t xml:space="preserve">  地方政府一般债务转贷收入</t>
  </si>
  <si>
    <t xml:space="preserve">  地方政府一般债务转贷支出</t>
  </si>
  <si>
    <t xml:space="preserve">  接受其他地区援助收入</t>
  </si>
  <si>
    <t xml:space="preserve">  援助其他地区支出</t>
  </si>
  <si>
    <t xml:space="preserve">  动用预算稳定调节基金</t>
  </si>
  <si>
    <t xml:space="preserve">  计划单列市上解省支出</t>
  </si>
  <si>
    <t xml:space="preserve">  省补助计划单列市收入</t>
  </si>
  <si>
    <t xml:space="preserve">  省补助计划单列市支出</t>
  </si>
  <si>
    <t xml:space="preserve">  计划单列市上解省收入</t>
  </si>
  <si>
    <t xml:space="preserve">  年终结余</t>
  </si>
  <si>
    <t>收入总计</t>
  </si>
  <si>
    <t>表六</t>
  </si>
  <si>
    <t>右玉县2021年政府一般债务限额和余额情况表</t>
  </si>
  <si>
    <t>一般债务</t>
  </si>
  <si>
    <t>一般债券</t>
  </si>
  <si>
    <t>向外国政府借款</t>
  </si>
  <si>
    <t>向国际组织借款</t>
  </si>
  <si>
    <t>其他一般债务</t>
  </si>
  <si>
    <t>2021年末地方政府债务余额限额</t>
  </si>
  <si>
    <t>2021地方政府债务余额</t>
  </si>
  <si>
    <t>表七</t>
  </si>
  <si>
    <t>右玉县2022年政府性基金预算收入表</t>
  </si>
  <si>
    <r>
      <t>收</t>
    </r>
    <r>
      <rPr>
        <sz val="12"/>
        <rFont val="黑体"/>
        <family val="3"/>
      </rPr>
      <t xml:space="preserve">  </t>
    </r>
    <r>
      <rPr>
        <sz val="12"/>
        <rFont val="黑体"/>
        <family val="3"/>
      </rPr>
      <t>入</t>
    </r>
    <r>
      <rPr>
        <sz val="12"/>
        <rFont val="黑体"/>
        <family val="3"/>
      </rPr>
      <t xml:space="preserve">  </t>
    </r>
    <r>
      <rPr>
        <sz val="12"/>
        <rFont val="黑体"/>
        <family val="3"/>
      </rPr>
      <t>项</t>
    </r>
    <r>
      <rPr>
        <sz val="12"/>
        <rFont val="黑体"/>
        <family val="3"/>
      </rPr>
      <t xml:space="preserve">  </t>
    </r>
    <r>
      <rPr>
        <sz val="12"/>
        <rFont val="黑体"/>
        <family val="3"/>
      </rPr>
      <t>目</t>
    </r>
  </si>
  <si>
    <r>
      <t>备</t>
    </r>
    <r>
      <rPr>
        <sz val="12"/>
        <rFont val="黑体"/>
        <family val="3"/>
      </rPr>
      <t xml:space="preserve"> </t>
    </r>
    <r>
      <rPr>
        <sz val="12"/>
        <rFont val="黑体"/>
        <family val="3"/>
      </rPr>
      <t>注</t>
    </r>
  </si>
  <si>
    <t>政府性基金预算收入总计</t>
  </si>
  <si>
    <t xml:space="preserve"> 一、本级政府性基金预算收入</t>
  </si>
  <si>
    <t xml:space="preserve">  1、政府住房基金收入</t>
  </si>
  <si>
    <t xml:space="preserve">  2、城市公用事业附加收入</t>
  </si>
  <si>
    <t xml:space="preserve">  3、国有土地收益基金收入</t>
  </si>
  <si>
    <t xml:space="preserve">  4、农业土地开发资金收入</t>
  </si>
  <si>
    <t xml:space="preserve">  5、国有土地使用权出让收入</t>
  </si>
  <si>
    <t xml:space="preserve">  6、城市基础设施配套费</t>
  </si>
  <si>
    <t xml:space="preserve">  7、污水处理费收入</t>
  </si>
  <si>
    <t xml:space="preserve"> 二、转移性收入</t>
  </si>
  <si>
    <t>政府性基金补助收入</t>
  </si>
  <si>
    <t xml:space="preserve"> 三、地方政府专项债务转贷收入</t>
  </si>
  <si>
    <t xml:space="preserve"> 四、上年结余收入</t>
  </si>
  <si>
    <t>表八</t>
  </si>
  <si>
    <t>右玉县2022年政府性基金预算支出表</t>
  </si>
  <si>
    <t xml:space="preserve">       单位：万元</t>
  </si>
  <si>
    <t xml:space="preserve">科目名称 </t>
  </si>
  <si>
    <t>国家电影事业发展专项资金安排的支出</t>
  </si>
  <si>
    <t>资助国产影片放映</t>
  </si>
  <si>
    <t>大中型水库移民后期扶持基金支出</t>
  </si>
  <si>
    <t>移民补助</t>
  </si>
  <si>
    <t>基础设施建设和经济发展</t>
  </si>
  <si>
    <t>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</si>
  <si>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</si>
  <si>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</si>
  <si>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</si>
  <si>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</si>
  <si>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</si>
  <si>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</si>
  <si>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支付破产或改制企业职工安置费</t>
  </si>
  <si>
    <t xml:space="preserve">  棚户区改造支出</t>
  </si>
  <si>
    <t>农业农村生态环境支出</t>
  </si>
  <si>
    <t xml:space="preserve">  其他国有土地使用权出让收入安排的支出</t>
  </si>
  <si>
    <t>国有土地收益基金安排的支出</t>
  </si>
  <si>
    <t xml:space="preserve">  其他国有土地收益基金支出</t>
  </si>
  <si>
    <t>农业土地开发资金安排的支出</t>
  </si>
  <si>
    <t>城市基础设施配套费安排的支出</t>
  </si>
  <si>
    <t xml:space="preserve">  城市公共设施</t>
  </si>
  <si>
    <t xml:space="preserve">  城市环境卫生</t>
  </si>
  <si>
    <t xml:space="preserve">  其他城市基础设施配套费安排的支出</t>
  </si>
  <si>
    <t>污水处理费安排的支出</t>
  </si>
  <si>
    <t xml:space="preserve">  污水处理设施建设和运营</t>
  </si>
  <si>
    <t xml:space="preserve">  代征手续费</t>
  </si>
  <si>
    <t xml:space="preserve">  其他污水处理费安排的支出</t>
  </si>
  <si>
    <t>其他政府性基金及对应专项债务收入安排的支出</t>
  </si>
  <si>
    <t>其他政府性基金安排的支出</t>
  </si>
  <si>
    <r>
      <t xml:space="preserve">  </t>
    </r>
    <r>
      <rPr>
        <sz val="11"/>
        <color indexed="8"/>
        <rFont val="宋体"/>
        <family val="0"/>
      </rPr>
      <t>其他地方自行试点项目收益专项债券收入安排的支出</t>
    </r>
  </si>
  <si>
    <t xml:space="preserve">  其他政府性基金债务收入安排的支出</t>
  </si>
  <si>
    <t>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</si>
  <si>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</si>
  <si>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</si>
  <si>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</si>
  <si>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</si>
  <si>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</si>
  <si>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</si>
  <si>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</si>
  <si>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</si>
  <si>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</si>
  <si>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</si>
  <si>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</si>
  <si>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地方政府专项债务付息支出</t>
  </si>
  <si>
    <t xml:space="preserve">  国有土地使用权出让金债务付息支出</t>
  </si>
  <si>
    <t xml:space="preserve">  其他地方自行试点项目收益专项债券付息支出</t>
  </si>
  <si>
    <t>地方政府专项债务发行费用支出</t>
  </si>
  <si>
    <t xml:space="preserve">  其他地方自行试点项目收益专项债券发行费用支出</t>
  </si>
  <si>
    <t>表九</t>
  </si>
  <si>
    <t>右玉县2022年政府性基金转移支付表</t>
  </si>
  <si>
    <t>科目代码</t>
  </si>
  <si>
    <t>一、农网还贷资金收入</t>
  </si>
  <si>
    <t>207</t>
  </si>
  <si>
    <t>一、文化旅游体育与传媒支出</t>
  </si>
  <si>
    <t>二、海南省高等级公路车辆通行附加费收入</t>
  </si>
  <si>
    <t>20707</t>
  </si>
  <si>
    <t xml:space="preserve">   国家电影事业发展专项资金安排的支出</t>
  </si>
  <si>
    <t>三、港口建设费收入</t>
  </si>
  <si>
    <t>2070701</t>
  </si>
  <si>
    <t xml:space="preserve">      资助国产影片放映</t>
  </si>
  <si>
    <t>四、国家电影事业发展专项资金收入</t>
  </si>
  <si>
    <t>2070702</t>
  </si>
  <si>
    <t xml:space="preserve">      资助影院建设</t>
  </si>
  <si>
    <t>五、国有土地收益基金收入</t>
  </si>
  <si>
    <t>2070703</t>
  </si>
  <si>
    <t xml:space="preserve">      资助少数民族语电影译制</t>
  </si>
  <si>
    <t>六、农业土地开发资金收入</t>
  </si>
  <si>
    <t>2070704</t>
  </si>
  <si>
    <t xml:space="preserve">      购买农村电影公益性放映版权服务</t>
  </si>
  <si>
    <t>七、国有土地使用权出让收入</t>
  </si>
  <si>
    <t>2070799</t>
  </si>
  <si>
    <t xml:space="preserve">      其他国家电影事业发展专项资金支出</t>
  </si>
  <si>
    <t xml:space="preserve">  土地出让价款收入</t>
  </si>
  <si>
    <t>20709</t>
  </si>
  <si>
    <t xml:space="preserve">   旅游发展基金支出</t>
  </si>
  <si>
    <t xml:space="preserve">  补缴的土地价款</t>
  </si>
  <si>
    <t>2070901</t>
  </si>
  <si>
    <t xml:space="preserve">      宣传促销</t>
  </si>
  <si>
    <t xml:space="preserve">  划拨土地收入</t>
  </si>
  <si>
    <t>2070902</t>
  </si>
  <si>
    <t xml:space="preserve">      行业规划</t>
  </si>
  <si>
    <t xml:space="preserve">  缴纳新增建设用地土地有偿使用费</t>
  </si>
  <si>
    <t>2070903</t>
  </si>
  <si>
    <t xml:space="preserve">      旅游事业补助</t>
  </si>
  <si>
    <t xml:space="preserve">  其他土地出让收入</t>
  </si>
  <si>
    <t>2070904</t>
  </si>
  <si>
    <t xml:space="preserve">      地方旅游开发项目补助</t>
  </si>
  <si>
    <t>八、大中型水库库区基金收入</t>
  </si>
  <si>
    <t>2070999</t>
  </si>
  <si>
    <t xml:space="preserve">      其他旅游发展基金支出 </t>
  </si>
  <si>
    <t>九、彩票公益金收入</t>
  </si>
  <si>
    <t>20710</t>
  </si>
  <si>
    <t xml:space="preserve">   国家电影事业发展专项资金对应专项债务收入安排的支出</t>
  </si>
  <si>
    <t xml:space="preserve">  福利彩票公益金收入</t>
  </si>
  <si>
    <t>2071001</t>
  </si>
  <si>
    <t xml:space="preserve">      资助城市影院</t>
  </si>
  <si>
    <t xml:space="preserve">  体育彩票公益金收入</t>
  </si>
  <si>
    <t>2071099</t>
  </si>
  <si>
    <t xml:space="preserve">      其他国家电影事业发展专项资金对应专项债务收入支出</t>
  </si>
  <si>
    <t>十、城市基础设施配套费收入</t>
  </si>
  <si>
    <t>208</t>
  </si>
  <si>
    <t>二、社会保障和就业支出</t>
  </si>
  <si>
    <t>十一、小型水库移民扶助基金收入</t>
  </si>
  <si>
    <t>20822</t>
  </si>
  <si>
    <t xml:space="preserve">    大中型水库移民后期扶持基金支出</t>
  </si>
  <si>
    <t>十二、国家重大水利工程建设基金收入</t>
  </si>
  <si>
    <t>2082201</t>
  </si>
  <si>
    <t xml:space="preserve">      移民补助</t>
  </si>
  <si>
    <t>十三、车辆通行费</t>
  </si>
  <si>
    <t>2082202</t>
  </si>
  <si>
    <t xml:space="preserve">      基础设施建设和经济发展</t>
  </si>
  <si>
    <t>十四、污水处理费收入</t>
  </si>
  <si>
    <t>2082299</t>
  </si>
  <si>
    <t xml:space="preserve">      其他大中型水库移民后期扶持基金支出</t>
  </si>
  <si>
    <t>十五、彩票发行机构和彩票销售机构的业务费用</t>
  </si>
  <si>
    <t>20823</t>
  </si>
  <si>
    <t xml:space="preserve">    小型水库移民扶助基金安排的支出</t>
  </si>
  <si>
    <t xml:space="preserve">  福利彩票销售机构的业务费用</t>
  </si>
  <si>
    <t>2082301</t>
  </si>
  <si>
    <t xml:space="preserve">  体育彩票销售机构的业务费用</t>
  </si>
  <si>
    <t>2082302</t>
  </si>
  <si>
    <t xml:space="preserve">  彩票兑奖周转金</t>
  </si>
  <si>
    <t>2082399</t>
  </si>
  <si>
    <t xml:space="preserve">      其他小型水库移民扶助基金支出</t>
  </si>
  <si>
    <t xml:space="preserve">  彩票发行销售风险基金</t>
  </si>
  <si>
    <t>20829</t>
  </si>
  <si>
    <t xml:space="preserve">    小型水库移民扶助基金对应专项债务收入安排的支出</t>
  </si>
  <si>
    <t xml:space="preserve">  彩票市场调控资金收入</t>
  </si>
  <si>
    <t>2082901</t>
  </si>
  <si>
    <t>十六、其他政府性基金收入</t>
  </si>
  <si>
    <t>2082999</t>
  </si>
  <si>
    <t xml:space="preserve">      其他小型水库移民扶助基金对应专项债务收入安排的支出</t>
  </si>
  <si>
    <t>十七、专项债券对应项目专项收入</t>
  </si>
  <si>
    <t>211</t>
  </si>
  <si>
    <t>三、节能环保支出</t>
  </si>
  <si>
    <t>21160</t>
  </si>
  <si>
    <t xml:space="preserve">    可再生能源电价附加收入安排的支出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</si>
  <si>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</si>
  <si>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</si>
  <si>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</si>
  <si>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</si>
  <si>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</si>
  <si>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</si>
  <si>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</si>
  <si>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</si>
  <si>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21161</t>
  </si>
  <si>
    <t xml:space="preserve">    废弃电器电子产品处理基金支出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</si>
  <si>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</si>
  <si>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</si>
  <si>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</si>
  <si>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</si>
  <si>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</si>
  <si>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</si>
  <si>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</si>
  <si>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</si>
  <si>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212</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</si>
  <si>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</si>
  <si>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</si>
  <si>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</si>
  <si>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</si>
  <si>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</si>
  <si>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</si>
  <si>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</si>
  <si>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</si>
  <si>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</si>
  <si>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</si>
  <si>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</si>
  <si>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</si>
  <si>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</si>
  <si>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</si>
  <si>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</si>
  <si>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</si>
  <si>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</si>
  <si>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</si>
  <si>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</si>
  <si>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</si>
  <si>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</si>
  <si>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</si>
  <si>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</si>
  <si>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</si>
  <si>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2120814</t>
  </si>
  <si>
    <t xml:space="preserve">      农业生产发展支出</t>
  </si>
  <si>
    <t>2120815</t>
  </si>
  <si>
    <t xml:space="preserve">      农村社会事业支出</t>
  </si>
  <si>
    <t>2120816</t>
  </si>
  <si>
    <t xml:space="preserve">      农业农村生态环境支出</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</si>
  <si>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</si>
  <si>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</si>
  <si>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</si>
  <si>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</si>
  <si>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</si>
  <si>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</si>
  <si>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</si>
  <si>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</si>
  <si>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</si>
  <si>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</si>
  <si>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</si>
  <si>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</si>
  <si>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</si>
  <si>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</si>
  <si>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</si>
  <si>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</si>
  <si>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</si>
  <si>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</si>
  <si>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</si>
  <si>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</si>
  <si>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</si>
  <si>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</si>
  <si>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</si>
  <si>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</si>
  <si>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</si>
  <si>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</si>
  <si>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</si>
  <si>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</si>
  <si>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</si>
  <si>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</si>
  <si>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</si>
  <si>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</si>
  <si>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</si>
  <si>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</si>
  <si>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</si>
  <si>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</si>
  <si>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</si>
  <si>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</si>
  <si>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</si>
  <si>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</si>
  <si>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</si>
  <si>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</si>
  <si>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</si>
  <si>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</si>
  <si>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</si>
  <si>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</si>
  <si>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</si>
  <si>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</si>
  <si>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</si>
  <si>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</si>
  <si>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</si>
  <si>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</si>
  <si>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</si>
  <si>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</si>
  <si>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</si>
  <si>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</si>
  <si>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</si>
  <si>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</si>
  <si>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</si>
  <si>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</si>
  <si>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</si>
  <si>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</si>
  <si>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</si>
  <si>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</si>
  <si>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</si>
  <si>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</si>
  <si>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213</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</si>
  <si>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</si>
  <si>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</si>
  <si>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</si>
  <si>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</si>
  <si>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</si>
  <si>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</si>
  <si>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</si>
  <si>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</si>
  <si>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</si>
  <si>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</si>
  <si>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</si>
  <si>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</si>
  <si>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</si>
  <si>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</si>
  <si>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</si>
  <si>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</si>
  <si>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</si>
  <si>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</si>
  <si>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</si>
  <si>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</si>
  <si>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</si>
  <si>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</si>
  <si>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</si>
  <si>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</si>
  <si>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</si>
  <si>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</si>
  <si>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</si>
  <si>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214</t>
  </si>
  <si>
    <t>六、交通运输支出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</si>
  <si>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</si>
  <si>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</si>
  <si>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</si>
  <si>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</si>
  <si>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</si>
  <si>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</si>
  <si>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</si>
  <si>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</si>
  <si>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</si>
  <si>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</si>
  <si>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</si>
  <si>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</si>
  <si>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</si>
  <si>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</si>
  <si>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</si>
  <si>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</si>
  <si>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</si>
  <si>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</si>
  <si>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</si>
  <si>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</si>
  <si>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</si>
  <si>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</si>
  <si>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</si>
  <si>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</si>
  <si>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</si>
  <si>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</si>
  <si>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</si>
  <si>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</si>
  <si>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</si>
  <si>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</si>
  <si>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</si>
  <si>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</si>
  <si>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</si>
  <si>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</si>
  <si>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</si>
  <si>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</si>
  <si>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</si>
  <si>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</si>
  <si>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</si>
  <si>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</si>
  <si>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</si>
  <si>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</si>
  <si>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</si>
  <si>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</si>
  <si>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</si>
  <si>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</si>
  <si>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</si>
  <si>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</si>
  <si>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</si>
  <si>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</si>
  <si>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</si>
  <si>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</si>
  <si>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</si>
  <si>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</si>
  <si>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</si>
  <si>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</si>
  <si>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</si>
  <si>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</si>
  <si>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</si>
  <si>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</si>
  <si>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</si>
  <si>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</si>
  <si>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</si>
  <si>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</si>
  <si>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</si>
  <si>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</si>
  <si>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</si>
  <si>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</si>
  <si>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</si>
  <si>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</si>
  <si>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</si>
  <si>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</si>
  <si>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</si>
  <si>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</si>
  <si>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</si>
  <si>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</si>
  <si>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</si>
  <si>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</si>
  <si>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215</t>
  </si>
  <si>
    <t>七、资源勘探工业信息等支出</t>
  </si>
  <si>
    <t>21562</t>
  </si>
  <si>
    <t xml:space="preserve">    农网还贷资金支出</t>
  </si>
  <si>
    <t>2156202</t>
  </si>
  <si>
    <t xml:space="preserve">      地方农网还贷资金支出</t>
  </si>
  <si>
    <t>2156299</t>
  </si>
  <si>
    <t xml:space="preserve">      其他农网还贷资金支出</t>
  </si>
  <si>
    <t>229</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</si>
  <si>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</si>
  <si>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</si>
  <si>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</si>
  <si>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</si>
  <si>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</si>
  <si>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</si>
  <si>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</si>
  <si>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</si>
  <si>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</si>
  <si>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</si>
  <si>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</si>
  <si>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</si>
  <si>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</si>
  <si>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</si>
  <si>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</si>
  <si>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</si>
  <si>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</si>
  <si>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</si>
  <si>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</si>
  <si>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</si>
  <si>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</si>
  <si>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</si>
  <si>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</si>
  <si>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</si>
  <si>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</si>
  <si>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</si>
  <si>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</si>
  <si>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</si>
  <si>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</si>
  <si>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</si>
  <si>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</si>
  <si>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</si>
  <si>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</si>
  <si>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</si>
  <si>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</si>
  <si>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</si>
  <si>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</si>
  <si>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</si>
  <si>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</si>
  <si>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</si>
  <si>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</si>
  <si>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</si>
  <si>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</si>
  <si>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</si>
  <si>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</si>
  <si>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</si>
  <si>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</si>
  <si>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</si>
  <si>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</si>
  <si>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232</t>
  </si>
  <si>
    <t>九、债务付息支出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</si>
  <si>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</si>
  <si>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</si>
  <si>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</si>
  <si>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</si>
  <si>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</si>
  <si>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</si>
  <si>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</si>
  <si>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</si>
  <si>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</si>
  <si>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</si>
  <si>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</si>
  <si>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</si>
  <si>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</si>
  <si>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</si>
  <si>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</si>
  <si>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</si>
  <si>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</si>
  <si>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</si>
  <si>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</si>
  <si>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</si>
  <si>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</si>
  <si>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</si>
  <si>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</si>
  <si>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</si>
  <si>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</si>
  <si>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</si>
  <si>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</si>
  <si>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</si>
  <si>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</si>
  <si>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</si>
  <si>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233</t>
  </si>
  <si>
    <t>十、债务发行费用支出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</si>
  <si>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</si>
  <si>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</si>
  <si>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</si>
  <si>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</si>
  <si>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</si>
  <si>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</si>
  <si>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</si>
  <si>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</si>
  <si>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</si>
  <si>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</si>
  <si>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</si>
  <si>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</si>
  <si>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</si>
  <si>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</si>
  <si>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</si>
  <si>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</si>
  <si>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</si>
  <si>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</si>
  <si>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</si>
  <si>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</si>
  <si>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</si>
  <si>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</si>
  <si>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</si>
  <si>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</si>
  <si>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</si>
  <si>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</si>
  <si>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</si>
  <si>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</si>
  <si>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</si>
  <si>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</si>
  <si>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</si>
  <si>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</si>
  <si>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</si>
  <si>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</si>
  <si>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</si>
  <si>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</si>
  <si>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</si>
  <si>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</si>
  <si>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</si>
  <si>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</si>
  <si>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</si>
  <si>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</si>
  <si>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</si>
  <si>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</si>
  <si>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</si>
  <si>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</si>
  <si>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</si>
  <si>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</si>
  <si>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</si>
  <si>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</si>
  <si>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</si>
  <si>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</si>
  <si>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</si>
  <si>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</si>
  <si>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</si>
  <si>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</si>
  <si>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</si>
  <si>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</si>
  <si>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</si>
  <si>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</si>
  <si>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</si>
  <si>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</si>
  <si>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</si>
  <si>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 xml:space="preserve">      创业担保贷款贴息</t>
  </si>
  <si>
    <t>2340204</t>
  </si>
  <si>
    <t xml:space="preserve">      援企稳岗补贴</t>
  </si>
  <si>
    <t>2340205</t>
  </si>
  <si>
    <t xml:space="preserve">      困难群众基本生活补助</t>
  </si>
  <si>
    <t>2340299</t>
  </si>
  <si>
    <t xml:space="preserve">      其他抗疫相关支出</t>
  </si>
  <si>
    <t>收入合计</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</si>
  <si>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</si>
  <si>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</si>
  <si>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</si>
  <si>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</si>
  <si>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</si>
  <si>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</si>
  <si>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</si>
  <si>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</si>
  <si>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</si>
  <si>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</si>
  <si>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</si>
  <si>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</si>
  <si>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</si>
  <si>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表十</t>
  </si>
  <si>
    <t>右玉县2021年政府专项债务限额和余额情况表</t>
  </si>
  <si>
    <t>专项债务</t>
  </si>
  <si>
    <t>专项债券</t>
  </si>
  <si>
    <t>其他专项债务</t>
  </si>
  <si>
    <t>2021年末地方政府债务余额</t>
  </si>
  <si>
    <t>表十一</t>
  </si>
  <si>
    <t>右玉县2022年国有资本经营收入预算表</t>
  </si>
  <si>
    <t xml:space="preserve">      单位：万元</t>
  </si>
  <si>
    <t>收入项目</t>
  </si>
  <si>
    <t>一、利润收入</t>
  </si>
  <si>
    <t>二、股利、股息收入</t>
  </si>
  <si>
    <t>三、产权转让收入</t>
  </si>
  <si>
    <t>四、清算收入</t>
  </si>
  <si>
    <t>五、其他国有资本经营预算收入</t>
  </si>
  <si>
    <t>本年收入合计</t>
  </si>
  <si>
    <t>国有资本经营预算转移支付收入</t>
  </si>
  <si>
    <t>国有资本经营预算上解收入</t>
  </si>
  <si>
    <t>国有资本经营预算上年结余收入</t>
  </si>
  <si>
    <t>收 入 总 计</t>
  </si>
  <si>
    <t>因为我县没有国有资本经营收入，此表为空表</t>
  </si>
  <si>
    <t>表十二</t>
  </si>
  <si>
    <t>右玉县2022年国有资本经营支出预算表</t>
  </si>
  <si>
    <t>支出项目</t>
  </si>
  <si>
    <t>一、解决历史遗留问题及改革成本支出</t>
  </si>
  <si>
    <t>二、国有企业资本金注入</t>
  </si>
  <si>
    <t>三、国有企业政策性补贴</t>
  </si>
  <si>
    <t>四、其他国有资本经营预算支出</t>
  </si>
  <si>
    <t>本年支出合计</t>
  </si>
  <si>
    <t>国有资本经营预算转移支付支出</t>
  </si>
  <si>
    <t>国有资本经营预算上解支出</t>
  </si>
  <si>
    <t>国有资本经营预算调出资金</t>
  </si>
  <si>
    <t>国有资本经营预算年终结余</t>
  </si>
  <si>
    <t>支 出 总 计</t>
  </si>
  <si>
    <t>表十三</t>
  </si>
  <si>
    <t>右玉县2022年社会保险基金收入表</t>
  </si>
  <si>
    <t xml:space="preserve">   单位：万元</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</si>
  <si>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</si>
  <si>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</si>
  <si>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</si>
  <si>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</si>
  <si>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</si>
  <si>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</si>
  <si>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</si>
  <si>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</si>
  <si>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</si>
  <si>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</si>
  <si>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</si>
  <si>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</si>
  <si>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</si>
  <si>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集体补助收入</t>
  </si>
  <si>
    <t xml:space="preserve">        其他收入</t>
  </si>
  <si>
    <t xml:space="preserve">        转移收入</t>
  </si>
  <si>
    <t xml:space="preserve">        中央调剂资金收入</t>
  </si>
  <si>
    <t>上年结余</t>
  </si>
  <si>
    <t>本年收入总计</t>
  </si>
  <si>
    <t>备   注</t>
  </si>
  <si>
    <t>省级统筹</t>
  </si>
  <si>
    <t>市级统筹</t>
  </si>
  <si>
    <t>表十四</t>
  </si>
  <si>
    <t>右玉县2022年社会保险基金支出表</t>
  </si>
  <si>
    <t xml:space="preserve">                                                             </t>
  </si>
  <si>
    <t>社会保险基金支出合计</t>
  </si>
  <si>
    <t xml:space="preserve">  其中：1、社会保险待遇支出</t>
  </si>
  <si>
    <r>
      <t xml:space="preserve">              2</t>
    </r>
    <r>
      <rPr>
        <sz val="11"/>
        <color indexed="8"/>
        <rFont val="宋体"/>
        <family val="0"/>
      </rPr>
      <t>、其他支出</t>
    </r>
  </si>
  <si>
    <r>
      <t xml:space="preserve">              3</t>
    </r>
    <r>
      <rPr>
        <sz val="11"/>
        <color indexed="8"/>
        <rFont val="宋体"/>
        <family val="0"/>
      </rPr>
      <t>、转移支出</t>
    </r>
  </si>
  <si>
    <t>表十五</t>
  </si>
  <si>
    <t>右玉县2022年“三公”经费支出预算表</t>
  </si>
  <si>
    <t>合  计</t>
  </si>
  <si>
    <t>因公出国（境）费</t>
  </si>
  <si>
    <t>公务接待费</t>
  </si>
  <si>
    <t>公务用车费</t>
  </si>
  <si>
    <t>运行维护费</t>
  </si>
  <si>
    <t>购置费</t>
  </si>
  <si>
    <t>表十六</t>
  </si>
  <si>
    <t>右玉县2022年一般公共预算上级下达专项转移支付明细表</t>
  </si>
  <si>
    <t>金额</t>
  </si>
  <si>
    <t>2022年两新组织联合党组织和党建工作指导员工作经费</t>
  </si>
  <si>
    <t>其他组织事务支出</t>
  </si>
  <si>
    <t>2022年党员教育培训专项经费</t>
  </si>
  <si>
    <t>2022年古建筑日常养护省级经费</t>
  </si>
  <si>
    <t>文物保护</t>
  </si>
  <si>
    <t>2022年文物看护人员省级经费</t>
  </si>
  <si>
    <t>2022年旅游发展专项资金（旅游厕所）</t>
  </si>
  <si>
    <t>其他文化和旅游支出</t>
  </si>
  <si>
    <t>2022年度群众文化惠民工程经费预算（市县部分）</t>
  </si>
  <si>
    <t>群众文化</t>
  </si>
  <si>
    <t>2022年省级财政社会养老服务体系建设项目补助资金</t>
  </si>
  <si>
    <t>其他民政管理事务支出</t>
  </si>
  <si>
    <t>2022年省级建设中医药强省专项补助资金</t>
  </si>
  <si>
    <t>中医（民族医）药专项</t>
  </si>
  <si>
    <t>2022年中央财政重大传染病防控经费</t>
  </si>
  <si>
    <t>重大公共卫生服务</t>
  </si>
  <si>
    <t>2022年扶持壮大村级集体经济补助资金</t>
  </si>
  <si>
    <t>对村集体经济组织的补助</t>
  </si>
  <si>
    <t xml:space="preserve"> 2022年农村综合改革转移支付</t>
  </si>
  <si>
    <t>对村级公益事业建设的补助</t>
  </si>
  <si>
    <t>2022年农村综合改革转移支付</t>
  </si>
  <si>
    <t>2022年省级中小企业发展专项资金</t>
  </si>
  <si>
    <t>中小企业发展专项</t>
  </si>
  <si>
    <t>2022年省级地质灾害治理专项资金</t>
  </si>
  <si>
    <t>其他自然资源事务支出</t>
  </si>
  <si>
    <t>2022年困难职工帮扶省财政配套资金</t>
  </si>
  <si>
    <t>其他群众团体事务支出</t>
  </si>
  <si>
    <t>2022年基本建设支出预算（拨款）</t>
  </si>
  <si>
    <t>表十七</t>
  </si>
  <si>
    <t>右玉县2022年政府性基金转移支付明细表</t>
  </si>
  <si>
    <t xml:space="preserve">                       单位：万元</t>
  </si>
  <si>
    <t>2022年中央专项彩票公益金支持残疾人事业发展补助资金</t>
  </si>
  <si>
    <t>用于残疾人事业的彩票公益金支出</t>
  </si>
  <si>
    <t>2022年中央专项彩票公益金支持城乡医疗救助资金</t>
  </si>
  <si>
    <t>用于城乡医疗救助的彩票公益金支出</t>
  </si>
  <si>
    <t>2022年中央水库移民扶持基金</t>
  </si>
  <si>
    <t>2022年省级彩票公益金资助残疾人事业项目</t>
  </si>
  <si>
    <t>2022 年中央专项彩票公益金支持乡村学校少年宫项目</t>
  </si>
  <si>
    <t>用于教育事业的彩票公益金支出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</si>
</sst>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0.00_);[Red]\(0.00\)"/>
    <numFmt numFmtId="178" formatCode="0_ "/>
    <numFmt numFmtId="179" formatCode="0_);[Red]\(0\)"/>
    <numFmt numFmtId="180" formatCode="#,##0_ "/>
    <numFmt numFmtId="181" formatCode="0.0_ "/>
    <numFmt numFmtId="182" formatCode="0.00_);\(0.00\)"/>
    <numFmt numFmtId="183" formatCode="0.00_ "/>
    <numFmt numFmtId="184" formatCode="#,##0.00_ "/>
    <numFmt numFmtId="185" formatCode="_ * #,##0_ ;_ * \-#,##0_ ;_ * &quot;-&quot;??_ ;_ @_ "/>
  </numFmts>
  <fonts count="78">
    <font>
      <sz val="12"/>
      <name val="宋体"/>
      <family val="0"/>
    </font>
    <font>
      <sz val="11"/>
      <name val="宋体"/>
      <family val="0"/>
    </font>
    <font>
      <sz val="12"/>
      <name val="仿宋_GB2312"/>
      <family val="3"/>
    </font>
    <font>
      <sz val="18"/>
      <name val="黑体"/>
      <family val="3"/>
    </font>
    <font>
      <sz val="11"/>
      <name val="仿宋_GB2312"/>
      <family val="3"/>
    </font>
    <font>
      <sz val="14"/>
      <name val="黑体"/>
      <family val="3"/>
    </font>
    <font>
      <sz val="11"/>
      <color indexed="8"/>
      <name val="宋体"/>
      <family val="0"/>
    </font>
    <font>
      <sz val="11"/>
      <name val="仿宋"/>
      <family val="3"/>
    </font>
    <font>
      <sz val="11"/>
      <name val="黑体"/>
      <family val="3"/>
    </font>
    <font>
      <sz val="10"/>
      <name val="仿宋"/>
      <family val="3"/>
    </font>
    <font>
      <sz val="12"/>
      <name val="仿宋"/>
      <family val="3"/>
    </font>
    <font>
      <b/>
      <sz val="11"/>
      <name val="宋体"/>
      <family val="0"/>
    </font>
    <font>
      <sz val="14"/>
      <name val="仿宋_GB2312"/>
      <family val="3"/>
    </font>
    <font>
      <sz val="9"/>
      <name val="Times New Roman"/>
      <family val="1"/>
    </font>
    <font>
      <sz val="10"/>
      <name val="黑体"/>
      <family val="3"/>
    </font>
    <font>
      <b/>
      <sz val="11"/>
      <color indexed="8"/>
      <name val="宋体"/>
      <family val="0"/>
    </font>
    <font>
      <b/>
      <sz val="12"/>
      <color indexed="8"/>
      <name val="宋体"/>
      <family val="0"/>
    </font>
    <font>
      <sz val="12"/>
      <color indexed="8"/>
      <name val="宋体"/>
      <family val="0"/>
    </font>
    <font>
      <sz val="12"/>
      <name val="楷体_GB2312"/>
      <family val="0"/>
    </font>
    <font>
      <b/>
      <sz val="12"/>
      <name val="仿宋_GB2312"/>
      <family val="3"/>
    </font>
    <font>
      <b/>
      <sz val="12"/>
      <color indexed="8"/>
      <name val="仿宋_GB2312"/>
      <family val="3"/>
    </font>
    <font>
      <sz val="10"/>
      <name val="宋体"/>
      <family val="0"/>
    </font>
    <font>
      <sz val="10"/>
      <name val="仿宋_GB2312"/>
      <family val="3"/>
    </font>
    <font>
      <b/>
      <sz val="11"/>
      <name val="仿宋_GB2312"/>
      <family val="3"/>
    </font>
    <font>
      <b/>
      <sz val="11"/>
      <name val="Times New Roman"/>
      <family val="1"/>
    </font>
    <font>
      <b/>
      <sz val="12"/>
      <name val="宋体"/>
      <family val="0"/>
    </font>
    <font>
      <b/>
      <sz val="18"/>
      <name val="宋体"/>
      <family val="0"/>
    </font>
    <font>
      <sz val="12"/>
      <name val="黑体"/>
      <family val="3"/>
    </font>
    <font>
      <sz val="12"/>
      <color indexed="8"/>
      <name val="仿宋_GB2312"/>
      <family val="3"/>
    </font>
    <font>
      <b/>
      <sz val="11"/>
      <color indexed="8"/>
      <name val="黑体"/>
      <family val="3"/>
    </font>
    <font>
      <b/>
      <sz val="11"/>
      <color indexed="8"/>
      <name val="仿宋_GB2312"/>
      <family val="3"/>
    </font>
    <font>
      <sz val="9"/>
      <color indexed="8"/>
      <name val="宋体"/>
      <family val="0"/>
    </font>
    <font>
      <sz val="18"/>
      <color indexed="8"/>
      <name val="黑体"/>
      <family val="3"/>
    </font>
    <font>
      <sz val="18"/>
      <color indexed="8"/>
      <name val="仿宋_GB2312"/>
      <family val="3"/>
    </font>
    <font>
      <sz val="18"/>
      <color indexed="8"/>
      <name val="宋体"/>
      <family val="0"/>
    </font>
    <font>
      <sz val="12"/>
      <name val="Times New Roman"/>
      <family val="1"/>
    </font>
    <font>
      <b/>
      <sz val="11"/>
      <name val="黑体"/>
      <family val="3"/>
    </font>
    <font>
      <sz val="11"/>
      <color indexed="8"/>
      <name val="仿宋_GB2312"/>
      <family val="3"/>
    </font>
    <font>
      <sz val="10"/>
      <color indexed="8"/>
      <name val="@Fixedsys"/>
      <family val="3"/>
    </font>
    <font>
      <b/>
      <sz val="12"/>
      <name val="楷体_GB2312"/>
      <family val="0"/>
    </font>
    <font>
      <sz val="9"/>
      <name val="宋体"/>
      <family val="0"/>
    </font>
    <font>
      <b/>
      <sz val="16"/>
      <name val="华文中宋"/>
      <family val="0"/>
    </font>
    <font>
      <b/>
      <sz val="10"/>
      <name val="宋体"/>
      <family val="0"/>
    </font>
    <font>
      <sz val="16"/>
      <name val="华文中宋"/>
      <family val="0"/>
    </font>
    <font>
      <sz val="10"/>
      <color indexed="8"/>
      <name val="宋体"/>
      <family val="0"/>
    </font>
    <font>
      <sz val="20"/>
      <name val="黑体"/>
      <family val="3"/>
    </font>
    <font>
      <sz val="9"/>
      <color indexed="8"/>
      <name val="SimSun"/>
      <family val="0"/>
    </font>
    <font>
      <sz val="9"/>
      <name val="SimSun"/>
      <family val="0"/>
    </font>
    <font>
      <b/>
      <sz val="9"/>
      <name val="normal"/>
      <family val="2"/>
    </font>
    <font>
      <sz val="10"/>
      <name val="Arial"/>
      <family val="2"/>
    </font>
    <font>
      <sz val="11"/>
      <color indexed="16"/>
      <name val="宋体"/>
      <family val="0"/>
    </font>
    <font>
      <sz val="11"/>
      <color indexed="62"/>
      <name val="宋体"/>
      <family val="0"/>
    </font>
    <font>
      <sz val="11"/>
      <color indexed="53"/>
      <name val="宋体"/>
      <family val="0"/>
    </font>
    <font>
      <b/>
      <sz val="11"/>
      <color indexed="54"/>
      <name val="宋体"/>
      <family val="0"/>
    </font>
    <font>
      <sz val="11"/>
      <color indexed="9"/>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11"/>
      <color indexed="9"/>
      <name val="宋体"/>
      <family val="0"/>
    </font>
    <font>
      <b/>
      <sz val="11"/>
      <color indexed="53"/>
      <name val="宋体"/>
      <family val="0"/>
    </font>
    <font>
      <sz val="11"/>
      <color indexed="19"/>
      <name val="宋体"/>
      <family val="0"/>
    </font>
    <font>
      <sz val="11"/>
      <color theme="1"/>
      <name val="宋体"/>
      <family val="0"/>
    </font>
    <font>
      <b/>
      <sz val="12"/>
      <color rgb="FF000000"/>
      <name val="宋体"/>
      <family val="0"/>
    </font>
    <font>
      <sz val="12"/>
      <color rgb="FF000000"/>
      <name val="宋体"/>
      <family val="0"/>
    </font>
    <font>
      <sz val="11"/>
      <color rgb="FF000000"/>
      <name val="宋体"/>
      <family val="0"/>
    </font>
    <font>
      <sz val="12"/>
      <name val="Calibri"/>
      <family val="0"/>
    </font>
    <font>
      <sz val="12"/>
      <color rgb="FF000000"/>
      <name val="仿宋_GB2312"/>
      <family val="3"/>
    </font>
    <font>
      <sz val="18"/>
      <color rgb="FF000000"/>
      <name val="黑体"/>
      <family val="3"/>
    </font>
    <font>
      <sz val="18"/>
      <color rgb="FF000000"/>
      <name val="仿宋_GB2312"/>
      <family val="3"/>
    </font>
    <font>
      <sz val="18"/>
      <color rgb="FF000000"/>
      <name val="宋体"/>
      <family val="0"/>
    </font>
    <font>
      <sz val="11"/>
      <color theme="1"/>
      <name val="仿宋_GB2312"/>
      <family val="3"/>
    </font>
    <font>
      <sz val="9"/>
      <color rgb="FF000000"/>
      <name val="SimSun"/>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
      <patternFill patternType="solid">
        <fgColor theme="0"/>
        <bgColor indexed="64"/>
      </patternFill>
    </fill>
    <fill>
      <patternFill patternType="solid">
        <fgColor rgb="FFF0F3F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color indexed="8"/>
      </left>
      <right>
        <color indexed="63"/>
      </right>
      <top style="thin">
        <color indexed="8"/>
      </top>
      <bottom style="thin">
        <color indexed="8"/>
      </bottom>
    </border>
    <border>
      <left style="thin"/>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color indexed="23"/>
      </left>
      <right style="thin">
        <color indexed="23"/>
      </right>
      <top style="thin">
        <color indexed="23"/>
      </top>
      <bottom/>
    </border>
    <border>
      <left/>
      <right style="thin"/>
      <top style="thin"/>
      <bottom style="thin"/>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23"/>
      </bottom>
    </border>
    <border>
      <left/>
      <right style="thin">
        <color indexed="8"/>
      </right>
      <top style="thin">
        <color indexed="8"/>
      </top>
      <bottom/>
    </border>
    <border>
      <left style="thin"/>
      <right>
        <color indexed="63"/>
      </right>
      <top style="thin"/>
      <bottom style="thin"/>
    </border>
    <border>
      <left style="thin"/>
      <right>
        <color indexed="63"/>
      </right>
      <top style="thin"/>
      <bottom/>
    </border>
    <border>
      <left style="thin"/>
      <right style="thin"/>
      <top style="thin"/>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9" fillId="0" borderId="0" applyFont="0" applyFill="0" applyBorder="0" applyAlignment="0" applyProtection="0"/>
    <xf numFmtId="44" fontId="49" fillId="0" borderId="0" applyFont="0" applyFill="0" applyBorder="0" applyAlignment="0" applyProtection="0"/>
    <xf numFmtId="0" fontId="49" fillId="0" borderId="0">
      <alignment/>
      <protection/>
    </xf>
    <xf numFmtId="0" fontId="6" fillId="2" borderId="0" applyNumberFormat="0" applyBorder="0" applyAlignment="0" applyProtection="0"/>
    <xf numFmtId="0" fontId="51" fillId="3" borderId="1" applyNumberFormat="0" applyAlignment="0" applyProtection="0"/>
    <xf numFmtId="41" fontId="49" fillId="0" borderId="0" applyFont="0" applyFill="0" applyBorder="0" applyAlignment="0" applyProtection="0"/>
    <xf numFmtId="0" fontId="6" fillId="4" borderId="0" applyNumberFormat="0" applyBorder="0" applyAlignment="0" applyProtection="0"/>
    <xf numFmtId="0" fontId="50" fillId="5" borderId="0" applyNumberFormat="0" applyBorder="0" applyAlignment="0" applyProtection="0"/>
    <xf numFmtId="43" fontId="49" fillId="0" borderId="0" applyFont="0" applyFill="0" applyBorder="0" applyAlignment="0" applyProtection="0"/>
    <xf numFmtId="0" fontId="54" fillId="4" borderId="0" applyNumberFormat="0" applyBorder="0" applyAlignment="0" applyProtection="0"/>
    <xf numFmtId="0" fontId="35" fillId="0" borderId="0">
      <alignment/>
      <protection/>
    </xf>
    <xf numFmtId="0" fontId="55" fillId="0" borderId="0" applyNumberFormat="0" applyFill="0" applyBorder="0" applyAlignment="0" applyProtection="0"/>
    <xf numFmtId="9" fontId="49" fillId="0" borderId="0" applyFont="0" applyFill="0" applyBorder="0" applyAlignment="0" applyProtection="0"/>
    <xf numFmtId="0" fontId="56" fillId="0" borderId="0" applyNumberFormat="0" applyFill="0" applyBorder="0" applyAlignment="0" applyProtection="0"/>
    <xf numFmtId="0" fontId="6" fillId="6" borderId="2" applyNumberFormat="0" applyFont="0" applyAlignment="0" applyProtection="0"/>
    <xf numFmtId="0" fontId="54" fillId="3" borderId="0" applyNumberFormat="0" applyBorder="0" applyAlignment="0" applyProtection="0"/>
    <xf numFmtId="0" fontId="53" fillId="0" borderId="0" applyNumberFormat="0" applyFill="0" applyBorder="0" applyAlignment="0" applyProtection="0"/>
    <xf numFmtId="0" fontId="57" fillId="0" borderId="0" applyNumberFormat="0" applyFill="0" applyBorder="0" applyAlignment="0" applyProtection="0"/>
    <xf numFmtId="0" fontId="35" fillId="0" borderId="0">
      <alignment/>
      <protection/>
    </xf>
    <xf numFmtId="0" fontId="58" fillId="0" borderId="0" applyNumberFormat="0" applyFill="0" applyBorder="0" applyAlignment="0" applyProtection="0"/>
    <xf numFmtId="0" fontId="0" fillId="0" borderId="0">
      <alignment/>
      <protection/>
    </xf>
    <xf numFmtId="0" fontId="59" fillId="0" borderId="0" applyNumberFormat="0" applyFill="0" applyBorder="0" applyAlignment="0" applyProtection="0"/>
    <xf numFmtId="0" fontId="60" fillId="0" borderId="3" applyNumberFormat="0" applyFill="0" applyAlignment="0" applyProtection="0"/>
    <xf numFmtId="0" fontId="0" fillId="0" borderId="0">
      <alignment vertical="center"/>
      <protection/>
    </xf>
    <xf numFmtId="0" fontId="61" fillId="0" borderId="3" applyNumberFormat="0" applyFill="0" applyAlignment="0" applyProtection="0"/>
    <xf numFmtId="0" fontId="54" fillId="7" borderId="0" applyNumberFormat="0" applyBorder="0" applyAlignment="0" applyProtection="0"/>
    <xf numFmtId="0" fontId="53" fillId="0" borderId="4" applyNumberFormat="0" applyFill="0" applyAlignment="0" applyProtection="0"/>
    <xf numFmtId="0" fontId="0" fillId="0" borderId="0">
      <alignment/>
      <protection/>
    </xf>
    <xf numFmtId="0" fontId="54" fillId="3" borderId="0" applyNumberFormat="0" applyBorder="0" applyAlignment="0" applyProtection="0"/>
    <xf numFmtId="0" fontId="62" fillId="2" borderId="5" applyNumberFormat="0" applyAlignment="0" applyProtection="0"/>
    <xf numFmtId="0" fontId="65" fillId="2" borderId="1" applyNumberFormat="0" applyAlignment="0" applyProtection="0"/>
    <xf numFmtId="0" fontId="64" fillId="8" borderId="6" applyNumberFormat="0" applyAlignment="0" applyProtection="0"/>
    <xf numFmtId="0" fontId="0" fillId="0" borderId="0">
      <alignment vertical="center"/>
      <protection/>
    </xf>
    <xf numFmtId="0" fontId="6" fillId="9" borderId="0" applyNumberFormat="0" applyBorder="0" applyAlignment="0" applyProtection="0"/>
    <xf numFmtId="0" fontId="54" fillId="10" borderId="0" applyNumberFormat="0" applyBorder="0" applyAlignment="0" applyProtection="0"/>
    <xf numFmtId="0" fontId="52" fillId="0" borderId="7" applyNumberFormat="0" applyFill="0" applyAlignment="0" applyProtection="0"/>
    <xf numFmtId="0" fontId="15" fillId="0" borderId="8" applyNumberFormat="0" applyFill="0" applyAlignment="0" applyProtection="0"/>
    <xf numFmtId="0" fontId="63" fillId="9" borderId="0" applyNumberFormat="0" applyBorder="0" applyAlignment="0" applyProtection="0"/>
    <xf numFmtId="0" fontId="66" fillId="11" borderId="0" applyNumberFormat="0" applyBorder="0" applyAlignment="0" applyProtection="0"/>
    <xf numFmtId="0" fontId="6" fillId="12" borderId="0" applyNumberFormat="0" applyBorder="0" applyAlignment="0" applyProtection="0"/>
    <xf numFmtId="0" fontId="5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54" fillId="8" borderId="0" applyNumberFormat="0" applyBorder="0" applyAlignment="0" applyProtection="0"/>
    <xf numFmtId="0" fontId="5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54" fillId="16" borderId="0" applyNumberFormat="0" applyBorder="0" applyAlignment="0" applyProtection="0"/>
    <xf numFmtId="0" fontId="6" fillId="12"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6" fillId="4" borderId="0" applyNumberFormat="0" applyBorder="0" applyAlignment="0" applyProtection="0"/>
    <xf numFmtId="0" fontId="54" fillId="4" borderId="0" applyNumberFormat="0" applyBorder="0" applyAlignment="0" applyProtection="0"/>
    <xf numFmtId="0" fontId="35" fillId="0" borderId="0">
      <alignment/>
      <protection/>
    </xf>
    <xf numFmtId="0" fontId="40" fillId="0" borderId="0">
      <alignment/>
      <protection/>
    </xf>
    <xf numFmtId="0" fontId="49" fillId="0" borderId="0">
      <alignment/>
      <protection/>
    </xf>
    <xf numFmtId="0" fontId="0" fillId="0" borderId="0">
      <alignment/>
      <protection/>
    </xf>
    <xf numFmtId="0" fontId="0" fillId="0" borderId="0">
      <alignment/>
      <protection/>
    </xf>
    <xf numFmtId="176" fontId="49"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4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cellStyleXfs>
  <cellXfs count="269">
    <xf numFmtId="0" fontId="0" fillId="0" borderId="0" xfId="0" applyFont="1" applyAlignment="1">
      <alignment/>
    </xf>
    <xf numFmtId="0" fontId="0" fillId="0" borderId="0" xfId="0" applyFont="1" applyAlignment="1">
      <alignment vertical="top"/>
    </xf>
    <xf numFmtId="0" fontId="2" fillId="0" borderId="0" xfId="0" applyFont="1" applyAlignment="1">
      <alignment vertical="top"/>
    </xf>
    <xf numFmtId="0" fontId="3" fillId="0" borderId="9" xfId="72" applyNumberFormat="1" applyFont="1" applyFill="1" applyBorder="1" applyAlignment="1" applyProtection="1">
      <alignment horizontal="center" vertical="center"/>
      <protection locked="0"/>
    </xf>
    <xf numFmtId="0" fontId="3" fillId="0" borderId="0" xfId="72" applyNumberFormat="1" applyFont="1" applyFill="1" applyAlignment="1" applyProtection="1">
      <alignment horizontal="center" vertical="center"/>
      <protection locked="0"/>
    </xf>
    <xf numFmtId="0" fontId="4" fillId="0" borderId="0" xfId="72" applyNumberFormat="1" applyFont="1" applyFill="1" applyAlignment="1" applyProtection="1">
      <alignment vertical="center"/>
      <protection locked="0"/>
    </xf>
    <xf numFmtId="0" fontId="0" fillId="0" borderId="0" xfId="0" applyFill="1" applyAlignment="1">
      <alignment vertical="center"/>
    </xf>
    <xf numFmtId="0" fontId="5" fillId="0" borderId="10" xfId="0" applyFont="1" applyFill="1" applyBorder="1" applyAlignment="1">
      <alignment horizontal="center" vertical="center"/>
    </xf>
    <xf numFmtId="0" fontId="6" fillId="0" borderId="10" xfId="0" applyNumberFormat="1" applyFont="1" applyFill="1" applyBorder="1" applyAlignment="1" applyProtection="1">
      <alignment horizontal="left" vertical="center" wrapText="1"/>
      <protection/>
    </xf>
    <xf numFmtId="177" fontId="6" fillId="0" borderId="11" xfId="0" applyNumberFormat="1" applyFont="1" applyFill="1" applyBorder="1" applyAlignment="1" applyProtection="1">
      <alignment horizontal="center" vertical="center"/>
      <protection/>
    </xf>
    <xf numFmtId="0" fontId="7" fillId="0" borderId="10" xfId="0" applyFont="1" applyFill="1" applyBorder="1" applyAlignment="1">
      <alignment horizontal="center" vertical="center" wrapText="1"/>
    </xf>
    <xf numFmtId="0" fontId="6" fillId="0" borderId="11" xfId="0" applyNumberFormat="1" applyFont="1" applyFill="1" applyBorder="1" applyAlignment="1" applyProtection="1">
      <alignment horizontal="left" vertical="center" wrapText="1"/>
      <protection/>
    </xf>
    <xf numFmtId="0" fontId="1" fillId="0" borderId="10" xfId="0" applyNumberFormat="1" applyFont="1" applyFill="1" applyBorder="1" applyAlignment="1">
      <alignment horizontal="center" vertical="center" wrapText="1"/>
    </xf>
    <xf numFmtId="0" fontId="6" fillId="2" borderId="11" xfId="17" applyNumberFormat="1" applyFont="1" applyFill="1" applyBorder="1" applyAlignment="1" applyProtection="1">
      <alignment horizontal="left" vertical="center" wrapText="1"/>
      <protection/>
    </xf>
    <xf numFmtId="0" fontId="7" fillId="0" borderId="10" xfId="0" applyFont="1" applyFill="1" applyBorder="1" applyAlignment="1">
      <alignment vertical="center" wrapText="1"/>
    </xf>
    <xf numFmtId="0" fontId="8" fillId="0" borderId="10" xfId="0" applyFont="1" applyFill="1" applyBorder="1" applyAlignment="1">
      <alignment horizontal="center" vertical="center"/>
    </xf>
    <xf numFmtId="0" fontId="1" fillId="0" borderId="10" xfId="0" applyFont="1" applyBorder="1" applyAlignment="1">
      <alignment/>
    </xf>
    <xf numFmtId="0" fontId="2" fillId="0" borderId="0" xfId="0" applyFont="1" applyAlignment="1">
      <alignment/>
    </xf>
    <xf numFmtId="0" fontId="3" fillId="0" borderId="0" xfId="73" applyFont="1" applyFill="1" applyAlignment="1">
      <alignment horizontal="center" vertical="center"/>
      <protection/>
    </xf>
    <xf numFmtId="0" fontId="9" fillId="0" borderId="0" xfId="0" applyFont="1" applyFill="1" applyAlignment="1">
      <alignment vertical="center"/>
    </xf>
    <xf numFmtId="0" fontId="9" fillId="0" borderId="0" xfId="0" applyNumberFormat="1" applyFont="1" applyFill="1" applyBorder="1" applyAlignment="1">
      <alignment vertical="center" wrapText="1"/>
    </xf>
    <xf numFmtId="0" fontId="10" fillId="0" borderId="0" xfId="0" applyFont="1" applyFill="1" applyAlignment="1">
      <alignment horizontal="center" vertical="center"/>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7"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3"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3" fillId="0" borderId="0" xfId="74" applyFont="1" applyBorder="1">
      <alignment/>
      <protection/>
    </xf>
    <xf numFmtId="0" fontId="13" fillId="0" borderId="0" xfId="74" applyFont="1" applyBorder="1" applyAlignment="1">
      <alignment vertical="center"/>
      <protection/>
    </xf>
    <xf numFmtId="0" fontId="2" fillId="0" borderId="0" xfId="0" applyFont="1" applyFill="1" applyAlignment="1">
      <alignment horizontal="left" vertical="center" wrapText="1"/>
    </xf>
    <xf numFmtId="0" fontId="3" fillId="0" borderId="0" xfId="35" applyNumberFormat="1" applyFont="1" applyFill="1" applyAlignment="1">
      <alignment horizontal="center" vertical="center"/>
      <protection/>
    </xf>
    <xf numFmtId="0" fontId="4" fillId="0" borderId="12" xfId="0" applyFont="1" applyFill="1" applyBorder="1" applyAlignment="1">
      <alignment horizontal="center" vertical="center"/>
    </xf>
    <xf numFmtId="0" fontId="4" fillId="0" borderId="0" xfId="74" applyFont="1" applyBorder="1" applyAlignment="1">
      <alignment vertical="center"/>
      <protection/>
    </xf>
    <xf numFmtId="0" fontId="14" fillId="0" borderId="1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wrapText="1"/>
      <protection/>
    </xf>
    <xf numFmtId="0" fontId="15" fillId="2" borderId="11" xfId="0" applyNumberFormat="1" applyFont="1" applyFill="1" applyBorder="1" applyAlignment="1" applyProtection="1">
      <alignment horizontal="left" vertical="center"/>
      <protection/>
    </xf>
    <xf numFmtId="178" fontId="15" fillId="0" borderId="13" xfId="0" applyNumberFormat="1" applyFont="1" applyFill="1" applyBorder="1" applyAlignment="1" applyProtection="1">
      <alignment horizontal="center" vertical="center"/>
      <protection/>
    </xf>
    <xf numFmtId="178" fontId="15" fillId="0" borderId="14" xfId="0" applyNumberFormat="1" applyFont="1" applyFill="1" applyBorder="1" applyAlignment="1" applyProtection="1">
      <alignment horizontal="center" vertical="center"/>
      <protection/>
    </xf>
    <xf numFmtId="0" fontId="68" fillId="0" borderId="10" xfId="0" applyFont="1" applyBorder="1" applyAlignment="1">
      <alignment horizontal="center" vertical="center"/>
    </xf>
    <xf numFmtId="0" fontId="13" fillId="0" borderId="10" xfId="74" applyFont="1" applyBorder="1" applyAlignment="1">
      <alignment horizontal="center" vertical="center"/>
      <protection/>
    </xf>
    <xf numFmtId="0" fontId="6" fillId="2" borderId="15" xfId="0" applyNumberFormat="1" applyFont="1" applyFill="1" applyBorder="1" applyAlignment="1" applyProtection="1">
      <alignment horizontal="left" vertical="center"/>
      <protection/>
    </xf>
    <xf numFmtId="178" fontId="6" fillId="0" borderId="10" xfId="0" applyNumberFormat="1" applyFont="1" applyFill="1" applyBorder="1" applyAlignment="1" applyProtection="1">
      <alignment horizontal="center" vertical="center"/>
      <protection/>
    </xf>
    <xf numFmtId="178" fontId="6" fillId="0" borderId="16" xfId="0" applyNumberFormat="1" applyFont="1" applyFill="1" applyBorder="1" applyAlignment="1" applyProtection="1">
      <alignment horizontal="center" vertical="center"/>
      <protection/>
    </xf>
    <xf numFmtId="0" fontId="69" fillId="0" borderId="10" xfId="0" applyFont="1" applyBorder="1" applyAlignment="1">
      <alignment horizontal="center" vertical="center"/>
    </xf>
    <xf numFmtId="0" fontId="70" fillId="2" borderId="15" xfId="0" applyNumberFormat="1" applyFont="1" applyFill="1" applyBorder="1" applyAlignment="1" applyProtection="1">
      <alignment horizontal="left" vertical="center"/>
      <protection/>
    </xf>
    <xf numFmtId="0" fontId="70" fillId="2" borderId="15" xfId="0" applyNumberFormat="1" applyFont="1" applyFill="1" applyBorder="1" applyAlignment="1" applyProtection="1">
      <alignment vertical="center"/>
      <protection/>
    </xf>
    <xf numFmtId="0" fontId="13" fillId="0" borderId="0" xfId="74" applyFont="1" applyBorder="1" applyAlignment="1">
      <alignment horizontal="center"/>
      <protection/>
    </xf>
    <xf numFmtId="0" fontId="13" fillId="0" borderId="0" xfId="74" applyFont="1" applyBorder="1" applyAlignment="1">
      <alignment horizontal="left"/>
      <protection/>
    </xf>
    <xf numFmtId="0" fontId="4" fillId="0" borderId="0" xfId="74" applyFont="1" applyBorder="1" applyAlignment="1">
      <alignment horizontal="left" vertical="top"/>
      <protection/>
    </xf>
    <xf numFmtId="0" fontId="3" fillId="0" borderId="0" xfId="74" applyFont="1" applyAlignment="1">
      <alignment horizontal="center" vertical="center"/>
      <protection/>
    </xf>
    <xf numFmtId="22" fontId="18" fillId="0" borderId="0" xfId="74" applyNumberFormat="1" applyFont="1" applyBorder="1" applyAlignment="1">
      <alignment horizontal="left" indent="1"/>
      <protection/>
    </xf>
    <xf numFmtId="0" fontId="2" fillId="0" borderId="0" xfId="74" applyFont="1" applyBorder="1" applyAlignment="1">
      <alignment horizontal="right"/>
      <protection/>
    </xf>
    <xf numFmtId="0" fontId="19" fillId="0" borderId="10" xfId="0" applyNumberFormat="1" applyFont="1" applyFill="1" applyBorder="1" applyAlignment="1" applyProtection="1">
      <alignment horizontal="left" vertical="center"/>
      <protection/>
    </xf>
    <xf numFmtId="0" fontId="16" fillId="0" borderId="10"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68" fillId="0" borderId="10" xfId="0" applyFont="1" applyBorder="1" applyAlignment="1">
      <alignment horizontal="center" vertical="center" wrapText="1"/>
    </xf>
    <xf numFmtId="3" fontId="21" fillId="0" borderId="10" xfId="0" applyNumberFormat="1" applyFont="1" applyFill="1" applyBorder="1" applyAlignment="1" applyProtection="1">
      <alignment horizontal="center" vertical="center"/>
      <protection/>
    </xf>
    <xf numFmtId="0" fontId="69" fillId="0" borderId="10" xfId="0" applyFont="1" applyBorder="1" applyAlignment="1">
      <alignment horizontal="left" vertical="center"/>
    </xf>
    <xf numFmtId="3" fontId="1" fillId="0"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0" fontId="69" fillId="0" borderId="10" xfId="0" applyFont="1" applyBorder="1" applyAlignment="1">
      <alignment horizontal="center"/>
    </xf>
    <xf numFmtId="3" fontId="22" fillId="0" borderId="10" xfId="0" applyNumberFormat="1" applyFont="1" applyFill="1" applyBorder="1" applyAlignment="1" applyProtection="1">
      <alignment horizontal="center" vertical="center"/>
      <protection/>
    </xf>
    <xf numFmtId="0" fontId="68" fillId="0" borderId="10" xfId="0" applyFont="1" applyBorder="1" applyAlignment="1">
      <alignment horizontal="center" vertical="center"/>
    </xf>
    <xf numFmtId="179" fontId="11" fillId="0" borderId="10" xfId="0" applyNumberFormat="1" applyFont="1" applyFill="1" applyBorder="1" applyAlignment="1" applyProtection="1">
      <alignment horizontal="center" vertical="center"/>
      <protection/>
    </xf>
    <xf numFmtId="179" fontId="23" fillId="0" borderId="10" xfId="0" applyNumberFormat="1" applyFont="1" applyFill="1" applyBorder="1" applyAlignment="1" applyProtection="1">
      <alignment horizontal="center" vertical="center"/>
      <protection/>
    </xf>
    <xf numFmtId="0" fontId="24" fillId="0" borderId="10" xfId="74" applyFont="1" applyFill="1" applyBorder="1" applyAlignment="1">
      <alignment horizontal="center" vertical="center"/>
      <protection/>
    </xf>
    <xf numFmtId="179" fontId="11" fillId="0" borderId="10" xfId="74" applyNumberFormat="1" applyFont="1" applyFill="1" applyBorder="1" applyAlignment="1">
      <alignment horizontal="center" vertical="center"/>
      <protection/>
    </xf>
    <xf numFmtId="179" fontId="23" fillId="0" borderId="10" xfId="74" applyNumberFormat="1" applyFont="1" applyFill="1" applyBorder="1" applyAlignment="1">
      <alignment horizontal="center" vertical="center"/>
      <protection/>
    </xf>
    <xf numFmtId="0" fontId="4" fillId="0" borderId="10" xfId="74" applyFont="1" applyFill="1" applyBorder="1" applyAlignment="1">
      <alignment horizontal="center" vertical="center" wrapText="1"/>
      <protection/>
    </xf>
    <xf numFmtId="0" fontId="1" fillId="0" borderId="10" xfId="74" applyFont="1" applyFill="1" applyBorder="1" applyAlignment="1">
      <alignment horizontal="center" vertical="center" wrapText="1"/>
      <protection/>
    </xf>
    <xf numFmtId="3" fontId="71" fillId="0" borderId="0" xfId="0" applyNumberFormat="1" applyFont="1" applyFill="1" applyAlignment="1">
      <alignment vertical="center"/>
    </xf>
    <xf numFmtId="3" fontId="2" fillId="0" borderId="0" xfId="0" applyNumberFormat="1" applyFont="1" applyFill="1" applyAlignment="1">
      <alignment horizontal="center" vertical="center"/>
    </xf>
    <xf numFmtId="3" fontId="5" fillId="2" borderId="10" xfId="0" applyNumberFormat="1" applyFont="1" applyFill="1" applyBorder="1" applyAlignment="1">
      <alignment horizontal="center" vertical="center" wrapText="1"/>
    </xf>
    <xf numFmtId="0" fontId="6" fillId="2" borderId="10" xfId="0" applyFont="1" applyFill="1" applyBorder="1" applyAlignment="1">
      <alignment horizontal="left" vertical="center"/>
    </xf>
    <xf numFmtId="43" fontId="2" fillId="2" borderId="10" xfId="23" applyNumberFormat="1" applyFont="1" applyFill="1" applyBorder="1" applyAlignment="1" applyProtection="1">
      <alignment horizontal="left" vertical="center"/>
      <protection/>
    </xf>
    <xf numFmtId="0" fontId="0" fillId="0" borderId="10" xfId="0" applyFont="1" applyBorder="1" applyAlignment="1">
      <alignment/>
    </xf>
    <xf numFmtId="0" fontId="15" fillId="2" borderId="10" xfId="0" applyFont="1" applyFill="1" applyBorder="1" applyAlignment="1">
      <alignment horizontal="justify" vertical="center"/>
    </xf>
    <xf numFmtId="43" fontId="2" fillId="2" borderId="10" xfId="23" applyNumberFormat="1" applyFont="1" applyFill="1" applyBorder="1" applyAlignment="1" applyProtection="1">
      <alignment horizontal="center" vertical="center"/>
      <protection/>
    </xf>
    <xf numFmtId="43" fontId="2" fillId="2" borderId="10" xfId="23" applyNumberFormat="1" applyFont="1" applyFill="1" applyBorder="1" applyAlignment="1">
      <alignment vertical="center"/>
    </xf>
    <xf numFmtId="43" fontId="2" fillId="2" borderId="10" xfId="23" applyNumberFormat="1" applyFont="1" applyFill="1" applyBorder="1" applyAlignment="1">
      <alignment horizontal="right" vertical="center"/>
    </xf>
    <xf numFmtId="0" fontId="15" fillId="2" borderId="10" xfId="0" applyFont="1" applyFill="1" applyBorder="1" applyAlignment="1">
      <alignment horizontal="left" vertical="center"/>
    </xf>
    <xf numFmtId="0" fontId="2" fillId="0" borderId="0" xfId="72" applyFont="1" applyFill="1" applyBorder="1" applyAlignment="1">
      <alignment horizontal="left" vertical="center"/>
      <protection/>
    </xf>
    <xf numFmtId="0" fontId="3" fillId="0" borderId="0" xfId="73" applyFont="1" applyFill="1" applyAlignment="1">
      <alignment horizontal="center" vertical="center"/>
      <protection/>
    </xf>
    <xf numFmtId="3" fontId="25"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3" fontId="5" fillId="19" borderId="10" xfId="0" applyNumberFormat="1" applyFont="1" applyFill="1" applyBorder="1" applyAlignment="1">
      <alignment horizontal="center" vertical="center" wrapText="1"/>
    </xf>
    <xf numFmtId="43" fontId="2" fillId="19" borderId="10" xfId="23" applyNumberFormat="1" applyFont="1" applyFill="1" applyBorder="1" applyAlignment="1">
      <alignment horizontal="right" vertical="center"/>
    </xf>
    <xf numFmtId="0" fontId="26" fillId="0" borderId="0" xfId="72" applyNumberFormat="1" applyFont="1" applyFill="1" applyAlignment="1" applyProtection="1">
      <alignment horizontal="center" vertical="center"/>
      <protection/>
    </xf>
    <xf numFmtId="0" fontId="22" fillId="0" borderId="0" xfId="72" applyNumberFormat="1" applyFont="1" applyFill="1" applyAlignment="1" applyProtection="1">
      <alignment horizontal="right" vertical="center"/>
      <protection/>
    </xf>
    <xf numFmtId="0" fontId="2" fillId="0" borderId="0" xfId="72" applyNumberFormat="1" applyFont="1" applyFill="1" applyAlignment="1" applyProtection="1">
      <alignment horizontal="right" vertical="center"/>
      <protection/>
    </xf>
    <xf numFmtId="0" fontId="27" fillId="0" borderId="10" xfId="72" applyNumberFormat="1" applyFont="1" applyFill="1" applyBorder="1" applyAlignment="1" applyProtection="1">
      <alignment horizontal="center" vertical="center"/>
      <protection/>
    </xf>
    <xf numFmtId="0" fontId="27" fillId="0" borderId="17" xfId="72" applyNumberFormat="1" applyFont="1" applyFill="1" applyBorder="1" applyAlignment="1" applyProtection="1">
      <alignment horizontal="center" vertical="center"/>
      <protection/>
    </xf>
    <xf numFmtId="0" fontId="27" fillId="0" borderId="18" xfId="72" applyNumberFormat="1" applyFont="1" applyFill="1" applyBorder="1" applyAlignment="1" applyProtection="1">
      <alignment horizontal="center" vertical="center"/>
      <protection/>
    </xf>
    <xf numFmtId="0" fontId="27" fillId="0" borderId="19" xfId="72" applyNumberFormat="1" applyFont="1" applyFill="1" applyBorder="1" applyAlignment="1" applyProtection="1">
      <alignment horizontal="center" vertical="center"/>
      <protection/>
    </xf>
    <xf numFmtId="0" fontId="2" fillId="0" borderId="10" xfId="72" applyNumberFormat="1" applyFont="1" applyFill="1" applyBorder="1" applyAlignment="1" applyProtection="1">
      <alignment horizontal="left" vertical="center"/>
      <protection/>
    </xf>
    <xf numFmtId="0" fontId="72" fillId="0" borderId="10" xfId="0" applyFont="1" applyBorder="1" applyAlignment="1">
      <alignment horizontal="center" vertical="center" wrapText="1"/>
    </xf>
    <xf numFmtId="0" fontId="2" fillId="0" borderId="10" xfId="72" applyNumberFormat="1" applyFont="1" applyFill="1" applyBorder="1" applyAlignment="1" applyProtection="1">
      <alignment horizontal="right" vertical="center"/>
      <protection/>
    </xf>
    <xf numFmtId="3" fontId="2" fillId="0" borderId="10" xfId="72" applyNumberFormat="1" applyFont="1" applyFill="1" applyBorder="1" applyAlignment="1" applyProtection="1">
      <alignment horizontal="right" vertical="center"/>
      <protection/>
    </xf>
    <xf numFmtId="0" fontId="0"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29" fillId="2" borderId="20" xfId="0" applyFont="1" applyFill="1" applyBorder="1" applyAlignment="1">
      <alignment horizontal="center" vertical="center"/>
    </xf>
    <xf numFmtId="178" fontId="6" fillId="2" borderId="10" xfId="0" applyNumberFormat="1" applyFont="1" applyFill="1" applyBorder="1" applyAlignment="1">
      <alignment horizontal="center" vertical="center"/>
    </xf>
    <xf numFmtId="0" fontId="15" fillId="2" borderId="10" xfId="0" applyFont="1" applyFill="1" applyBorder="1" applyAlignment="1">
      <alignment vertical="center"/>
    </xf>
    <xf numFmtId="180" fontId="15" fillId="2" borderId="10" xfId="0" applyNumberFormat="1" applyFont="1" applyFill="1" applyBorder="1" applyAlignment="1">
      <alignment horizontal="center" vertical="center"/>
    </xf>
    <xf numFmtId="0" fontId="6" fillId="2" borderId="10" xfId="0" applyFont="1" applyFill="1" applyBorder="1" applyAlignment="1">
      <alignment vertical="center"/>
    </xf>
    <xf numFmtId="180" fontId="6" fillId="2" borderId="10" xfId="0" applyNumberFormat="1" applyFont="1" applyFill="1" applyBorder="1" applyAlignment="1">
      <alignment horizontal="center" vertical="center"/>
    </xf>
    <xf numFmtId="0" fontId="6" fillId="2" borderId="10" xfId="0" applyFont="1" applyFill="1" applyBorder="1" applyAlignment="1">
      <alignment horizontal="center" vertical="center"/>
    </xf>
    <xf numFmtId="0" fontId="15" fillId="2" borderId="10" xfId="0" applyFont="1" applyFill="1" applyBorder="1" applyAlignment="1">
      <alignment horizontal="center" vertical="center"/>
    </xf>
    <xf numFmtId="0" fontId="6" fillId="2" borderId="10" xfId="0" applyFont="1" applyFill="1" applyBorder="1" applyAlignment="1">
      <alignment horizontal="justify" vertical="center"/>
    </xf>
    <xf numFmtId="0" fontId="30" fillId="2" borderId="21" xfId="0" applyFont="1" applyFill="1" applyBorder="1" applyAlignment="1">
      <alignment horizontal="center" vertical="center"/>
    </xf>
    <xf numFmtId="0" fontId="31" fillId="2" borderId="10" xfId="0" applyFont="1" applyFill="1" applyBorder="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center" vertical="center"/>
    </xf>
    <xf numFmtId="0" fontId="74" fillId="0" borderId="0" xfId="0" applyFont="1" applyAlignment="1">
      <alignment horizontal="center" vertical="center"/>
    </xf>
    <xf numFmtId="0" fontId="75" fillId="0" borderId="0" xfId="0" applyFont="1" applyAlignment="1">
      <alignment vertical="center"/>
    </xf>
    <xf numFmtId="0" fontId="27" fillId="0" borderId="10" xfId="0" applyFont="1" applyFill="1" applyBorder="1" applyAlignment="1">
      <alignment horizontal="center" vertical="center" wrapText="1"/>
    </xf>
    <xf numFmtId="0" fontId="68" fillId="0" borderId="10" xfId="0" applyFont="1" applyBorder="1" applyAlignment="1">
      <alignment horizontal="left" vertical="center" wrapText="1"/>
    </xf>
    <xf numFmtId="0" fontId="68" fillId="0" borderId="10" xfId="0" applyFont="1" applyBorder="1" applyAlignment="1">
      <alignment horizontal="left" vertical="center" wrapText="1"/>
    </xf>
    <xf numFmtId="0" fontId="27" fillId="0" borderId="21" xfId="0" applyFont="1" applyFill="1" applyBorder="1" applyAlignment="1">
      <alignment horizontal="center" vertical="center" wrapText="1"/>
    </xf>
    <xf numFmtId="0" fontId="69" fillId="0" borderId="10" xfId="0" applyFont="1" applyBorder="1" applyAlignment="1">
      <alignment horizontal="left" vertical="center" wrapText="1"/>
    </xf>
    <xf numFmtId="0" fontId="69" fillId="0" borderId="10" xfId="0" applyFont="1" applyBorder="1" applyAlignment="1">
      <alignment horizontal="left" vertical="center" wrapText="1"/>
    </xf>
    <xf numFmtId="0" fontId="69" fillId="0" borderId="10" xfId="0" applyFont="1" applyBorder="1" applyAlignment="1">
      <alignment horizontal="center" vertical="center" wrapText="1"/>
    </xf>
    <xf numFmtId="0" fontId="69" fillId="0" borderId="10" xfId="0" applyFont="1" applyBorder="1" applyAlignment="1">
      <alignment horizontal="left" vertical="center" wrapText="1" indent="1"/>
    </xf>
    <xf numFmtId="0" fontId="69" fillId="0" borderId="10" xfId="0" applyFont="1" applyBorder="1" applyAlignment="1">
      <alignment horizontal="left" vertical="center"/>
    </xf>
    <xf numFmtId="0" fontId="0" fillId="0" borderId="21" xfId="0" applyFont="1" applyBorder="1" applyAlignment="1">
      <alignment/>
    </xf>
    <xf numFmtId="0" fontId="70" fillId="0" borderId="10" xfId="0" applyFont="1" applyBorder="1" applyAlignment="1">
      <alignment horizontal="center" vertical="center" wrapText="1"/>
    </xf>
    <xf numFmtId="0" fontId="69" fillId="19" borderId="10" xfId="0" applyFont="1" applyFill="1" applyBorder="1" applyAlignment="1">
      <alignment horizontal="left" vertical="center"/>
    </xf>
    <xf numFmtId="0" fontId="69" fillId="0" borderId="10" xfId="0" applyFont="1" applyBorder="1" applyAlignment="1">
      <alignment horizontal="center" vertical="center"/>
    </xf>
    <xf numFmtId="0" fontId="69" fillId="0" borderId="10" xfId="0" applyFont="1" applyBorder="1" applyAlignment="1">
      <alignment horizontal="center" vertical="center"/>
    </xf>
    <xf numFmtId="0" fontId="35" fillId="0" borderId="0" xfId="0" applyFont="1" applyAlignment="1">
      <alignment wrapText="1"/>
    </xf>
    <xf numFmtId="0" fontId="35" fillId="0" borderId="0" xfId="0" applyFont="1" applyAlignment="1">
      <alignment/>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27" fillId="0" borderId="0" xfId="0" applyFont="1" applyFill="1" applyAlignment="1">
      <alignment vertical="center" wrapText="1"/>
    </xf>
    <xf numFmtId="0" fontId="2" fillId="0" borderId="0" xfId="0" applyFont="1" applyAlignment="1">
      <alignment wrapText="1"/>
    </xf>
    <xf numFmtId="0" fontId="27" fillId="0" borderId="10" xfId="0" applyFont="1" applyBorder="1" applyAlignment="1">
      <alignment horizontal="center" vertical="center" wrapText="1"/>
    </xf>
    <xf numFmtId="178" fontId="27" fillId="0" borderId="10"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178" fontId="11" fillId="0" borderId="10"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Border="1" applyAlignment="1">
      <alignment vertical="center" wrapText="1"/>
    </xf>
    <xf numFmtId="0" fontId="69" fillId="0" borderId="10" xfId="0" applyFont="1" applyBorder="1" applyAlignment="1">
      <alignment horizontal="left" vertical="center" wrapText="1" indent="2"/>
    </xf>
    <xf numFmtId="0" fontId="0" fillId="0" borderId="10" xfId="72" applyNumberFormat="1" applyFont="1" applyFill="1" applyBorder="1" applyAlignment="1" applyProtection="1">
      <alignment horizontal="left" vertical="center"/>
      <protection/>
    </xf>
    <xf numFmtId="0" fontId="69" fillId="0" borderId="10" xfId="0" applyFont="1" applyBorder="1" applyAlignment="1">
      <alignment horizontal="center" vertical="center" wrapText="1"/>
    </xf>
    <xf numFmtId="0" fontId="0" fillId="0" borderId="10" xfId="72" applyNumberFormat="1" applyFont="1" applyFill="1" applyBorder="1" applyAlignment="1" applyProtection="1">
      <alignment horizontal="right" vertical="center"/>
      <protection/>
    </xf>
    <xf numFmtId="3" fontId="0" fillId="0" borderId="10" xfId="72" applyNumberFormat="1" applyFont="1" applyFill="1" applyBorder="1" applyAlignment="1" applyProtection="1">
      <alignment horizontal="right" vertical="center"/>
      <protection/>
    </xf>
    <xf numFmtId="0" fontId="0" fillId="0" borderId="0" xfId="0" applyFont="1" applyAlignment="1">
      <alignment horizontal="center"/>
    </xf>
    <xf numFmtId="0" fontId="3" fillId="0" borderId="0" xfId="72" applyFont="1" applyFill="1" applyAlignment="1">
      <alignment horizontal="center" vertical="center"/>
      <protection/>
    </xf>
    <xf numFmtId="0" fontId="27"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6" fillId="0" borderId="16" xfId="0"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15" fillId="2" borderId="1" xfId="0" applyFont="1" applyFill="1" applyBorder="1" applyAlignment="1">
      <alignment horizontal="left" vertical="center"/>
    </xf>
    <xf numFmtId="178" fontId="6" fillId="2" borderId="22" xfId="0" applyNumberFormat="1" applyFont="1" applyFill="1" applyBorder="1" applyAlignment="1">
      <alignment horizontal="center" vertical="center"/>
    </xf>
    <xf numFmtId="0" fontId="6" fillId="2" borderId="1" xfId="0" applyFont="1" applyFill="1" applyBorder="1" applyAlignment="1">
      <alignment horizontal="left" vertical="center"/>
    </xf>
    <xf numFmtId="178" fontId="6" fillId="2" borderId="11" xfId="0" applyNumberFormat="1" applyFont="1" applyFill="1" applyBorder="1" applyAlignment="1">
      <alignment horizontal="center" vertical="center"/>
    </xf>
    <xf numFmtId="178" fontId="6" fillId="2" borderId="23" xfId="0" applyNumberFormat="1" applyFont="1" applyFill="1" applyBorder="1" applyAlignment="1">
      <alignment horizontal="center" vertical="center"/>
    </xf>
    <xf numFmtId="1" fontId="4" fillId="0" borderId="10" xfId="0" applyNumberFormat="1"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center"/>
      <protection locked="0"/>
    </xf>
    <xf numFmtId="3" fontId="4" fillId="0" borderId="10" xfId="0" applyNumberFormat="1" applyFont="1" applyFill="1" applyBorder="1" applyAlignment="1" applyProtection="1">
      <alignment vertical="center"/>
      <protection locked="0"/>
    </xf>
    <xf numFmtId="0" fontId="4" fillId="0" borderId="10" xfId="0" applyNumberFormat="1" applyFont="1" applyFill="1" applyBorder="1" applyAlignment="1" applyProtection="1">
      <alignment vertical="center"/>
      <protection locked="0"/>
    </xf>
    <xf numFmtId="0" fontId="76" fillId="20" borderId="1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1" fontId="4" fillId="20" borderId="10" xfId="0" applyNumberFormat="1"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locked="0"/>
    </xf>
    <xf numFmtId="0" fontId="0" fillId="0" borderId="10" xfId="0" applyFont="1" applyBorder="1" applyAlignment="1">
      <alignment horizontal="center" vertical="center"/>
    </xf>
    <xf numFmtId="178" fontId="6" fillId="2" borderId="24" xfId="0" applyNumberFormat="1" applyFont="1" applyFill="1" applyBorder="1" applyAlignment="1">
      <alignment horizontal="right" vertical="center"/>
    </xf>
    <xf numFmtId="178" fontId="6" fillId="2" borderId="21" xfId="0" applyNumberFormat="1" applyFont="1" applyFill="1" applyBorder="1" applyAlignment="1">
      <alignment horizontal="center" vertical="center"/>
    </xf>
    <xf numFmtId="180" fontId="6" fillId="2" borderId="21" xfId="0" applyNumberFormat="1" applyFont="1" applyFill="1" applyBorder="1" applyAlignment="1">
      <alignment horizontal="center" vertical="center"/>
    </xf>
    <xf numFmtId="0" fontId="6" fillId="2" borderId="21" xfId="0" applyFont="1" applyFill="1" applyBorder="1" applyAlignment="1">
      <alignment horizontal="center" vertical="center"/>
    </xf>
    <xf numFmtId="0" fontId="38" fillId="2" borderId="10" xfId="0" applyFont="1" applyFill="1" applyBorder="1" applyAlignment="1">
      <alignment horizontal="left" vertical="center"/>
    </xf>
    <xf numFmtId="0" fontId="0" fillId="0" borderId="16" xfId="0" applyFont="1" applyBorder="1" applyAlignment="1">
      <alignment horizontal="center" vertical="center"/>
    </xf>
    <xf numFmtId="0" fontId="0" fillId="0" borderId="10" xfId="0" applyFont="1" applyBorder="1" applyAlignment="1">
      <alignment horizontal="center"/>
    </xf>
    <xf numFmtId="0" fontId="18" fillId="0" borderId="0" xfId="71" applyFont="1">
      <alignment/>
      <protection/>
    </xf>
    <xf numFmtId="0" fontId="39" fillId="0" borderId="0" xfId="71" applyFont="1">
      <alignment/>
      <protection/>
    </xf>
    <xf numFmtId="0" fontId="2" fillId="0" borderId="0" xfId="71" applyFont="1" applyAlignment="1">
      <alignment horizontal="left"/>
      <protection/>
    </xf>
    <xf numFmtId="0" fontId="19" fillId="0" borderId="0" xfId="71" applyFont="1" applyAlignment="1">
      <alignment horizontal="left"/>
      <protection/>
    </xf>
    <xf numFmtId="0" fontId="2" fillId="0" borderId="0" xfId="71" applyFont="1" applyAlignment="1">
      <alignment/>
      <protection/>
    </xf>
    <xf numFmtId="0" fontId="19" fillId="0" borderId="0" xfId="71" applyFont="1" applyAlignment="1">
      <alignment/>
      <protection/>
    </xf>
    <xf numFmtId="0" fontId="40" fillId="0" borderId="0" xfId="71" applyBorder="1">
      <alignment/>
      <protection/>
    </xf>
    <xf numFmtId="0" fontId="40" fillId="0" borderId="0" xfId="71">
      <alignment/>
      <protection/>
    </xf>
    <xf numFmtId="0" fontId="2" fillId="0" borderId="0" xfId="71" applyFont="1">
      <alignment/>
      <protection/>
    </xf>
    <xf numFmtId="0" fontId="3" fillId="0" borderId="0" xfId="0" applyFont="1" applyFill="1" applyBorder="1" applyAlignment="1">
      <alignment horizontal="center"/>
    </xf>
    <xf numFmtId="0" fontId="11" fillId="0" borderId="0" xfId="0" applyFont="1" applyFill="1" applyBorder="1" applyAlignment="1">
      <alignment/>
    </xf>
    <xf numFmtId="0" fontId="41" fillId="0" borderId="0" xfId="0" applyFont="1" applyFill="1" applyBorder="1" applyAlignment="1">
      <alignment/>
    </xf>
    <xf numFmtId="0" fontId="18" fillId="0" borderId="0" xfId="71" applyFont="1" applyAlignment="1">
      <alignment horizontal="left" indent="1"/>
      <protection/>
    </xf>
    <xf numFmtId="0" fontId="5" fillId="0" borderId="18" xfId="71" applyFont="1" applyBorder="1" applyAlignment="1">
      <alignment horizontal="center" vertical="center" wrapText="1"/>
      <protection/>
    </xf>
    <xf numFmtId="49" fontId="25" fillId="0" borderId="25" xfId="71" applyNumberFormat="1" applyFont="1" applyFill="1" applyBorder="1" applyAlignment="1" applyProtection="1">
      <alignment horizontal="left" vertical="center"/>
      <protection/>
    </xf>
    <xf numFmtId="49" fontId="0" fillId="0" borderId="17" xfId="71" applyNumberFormat="1" applyFont="1" applyFill="1" applyBorder="1" applyAlignment="1" applyProtection="1">
      <alignment horizontal="left" vertical="center"/>
      <protection/>
    </xf>
    <xf numFmtId="49" fontId="0" fillId="0" borderId="25" xfId="71" applyNumberFormat="1" applyFont="1" applyFill="1" applyBorder="1" applyAlignment="1" applyProtection="1">
      <alignment horizontal="left" vertical="center"/>
      <protection/>
    </xf>
    <xf numFmtId="0" fontId="69" fillId="0" borderId="10" xfId="0" applyFont="1" applyBorder="1" applyAlignment="1">
      <alignment horizontal="center"/>
    </xf>
    <xf numFmtId="49" fontId="25" fillId="0" borderId="17" xfId="71" applyNumberFormat="1" applyFont="1" applyFill="1" applyBorder="1" applyAlignment="1" applyProtection="1">
      <alignment horizontal="left" vertical="center"/>
      <protection/>
    </xf>
    <xf numFmtId="178" fontId="0" fillId="0" borderId="10" xfId="71" applyNumberFormat="1" applyFont="1" applyFill="1" applyBorder="1" applyAlignment="1" applyProtection="1">
      <alignment horizontal="center" vertical="center"/>
      <protection/>
    </xf>
    <xf numFmtId="178" fontId="25" fillId="0" borderId="10" xfId="71" applyNumberFormat="1" applyFont="1" applyFill="1" applyBorder="1" applyAlignment="1" applyProtection="1">
      <alignment horizontal="center" vertical="center"/>
      <protection/>
    </xf>
    <xf numFmtId="4" fontId="21" fillId="0" borderId="21" xfId="0" applyNumberFormat="1" applyFont="1" applyFill="1" applyBorder="1" applyAlignment="1" applyProtection="1">
      <alignment horizontal="left" vertical="center"/>
      <protection/>
    </xf>
    <xf numFmtId="4" fontId="21" fillId="0" borderId="10" xfId="0" applyNumberFormat="1" applyFont="1" applyFill="1" applyBorder="1" applyAlignment="1" applyProtection="1">
      <alignment horizontal="right" vertical="center"/>
      <protection/>
    </xf>
    <xf numFmtId="4" fontId="42" fillId="0" borderId="10" xfId="0" applyNumberFormat="1" applyFont="1" applyFill="1" applyBorder="1" applyAlignment="1" applyProtection="1">
      <alignment horizontal="right" vertical="center"/>
      <protection/>
    </xf>
    <xf numFmtId="49" fontId="0" fillId="0" borderId="26" xfId="71" applyNumberFormat="1" applyFont="1" applyFill="1" applyBorder="1" applyAlignment="1" applyProtection="1">
      <alignment horizontal="left" vertical="center"/>
      <protection/>
    </xf>
    <xf numFmtId="4" fontId="21" fillId="0" borderId="27" xfId="0" applyNumberFormat="1" applyFont="1" applyFill="1" applyBorder="1" applyAlignment="1" applyProtection="1">
      <alignment horizontal="right" vertical="center"/>
      <protection/>
    </xf>
    <xf numFmtId="178" fontId="0" fillId="0" borderId="27" xfId="71" applyNumberFormat="1" applyFont="1" applyFill="1" applyBorder="1" applyAlignment="1" applyProtection="1">
      <alignment horizontal="center" vertical="center"/>
      <protection/>
    </xf>
    <xf numFmtId="49" fontId="25" fillId="0" borderId="26" xfId="71" applyNumberFormat="1" applyFont="1" applyFill="1" applyBorder="1" applyAlignment="1" applyProtection="1">
      <alignment horizontal="left" vertical="center"/>
      <protection/>
    </xf>
    <xf numFmtId="49" fontId="0" fillId="0" borderId="10" xfId="71" applyNumberFormat="1" applyFont="1" applyFill="1" applyBorder="1" applyAlignment="1" applyProtection="1">
      <alignment horizontal="left" vertical="center"/>
      <protection/>
    </xf>
    <xf numFmtId="49" fontId="0" fillId="0" borderId="25" xfId="71" applyNumberFormat="1" applyFont="1" applyFill="1" applyBorder="1" applyAlignment="1" applyProtection="1">
      <alignment horizontal="center" vertical="center"/>
      <protection/>
    </xf>
    <xf numFmtId="0" fontId="40" fillId="0" borderId="10" xfId="71" applyFont="1" applyBorder="1">
      <alignment/>
      <protection/>
    </xf>
    <xf numFmtId="0" fontId="43" fillId="0" borderId="0" xfId="70" applyFont="1" applyAlignment="1" applyProtection="1">
      <alignment vertical="center"/>
      <protection locked="0"/>
    </xf>
    <xf numFmtId="0" fontId="39" fillId="0" borderId="0" xfId="70" applyFont="1" applyAlignment="1" applyProtection="1">
      <alignment vertical="center"/>
      <protection locked="0"/>
    </xf>
    <xf numFmtId="0" fontId="21" fillId="0" borderId="0" xfId="70" applyFont="1" applyAlignment="1" applyProtection="1">
      <alignment/>
      <protection locked="0"/>
    </xf>
    <xf numFmtId="0" fontId="21" fillId="0" borderId="0" xfId="70" applyFont="1" applyFill="1" applyAlignment="1" applyProtection="1">
      <alignment/>
      <protection locked="0"/>
    </xf>
    <xf numFmtId="0" fontId="44" fillId="0" borderId="0" xfId="70" applyFont="1" applyAlignment="1" applyProtection="1">
      <alignment/>
      <protection locked="0"/>
    </xf>
    <xf numFmtId="0" fontId="21" fillId="0" borderId="0" xfId="70" applyFont="1" applyFill="1" applyAlignment="1" applyProtection="1">
      <alignment vertical="center"/>
      <protection locked="0"/>
    </xf>
    <xf numFmtId="0" fontId="21" fillId="0" borderId="0" xfId="70" applyFont="1" applyAlignment="1" applyProtection="1">
      <alignment horizontal="left" vertical="center" shrinkToFit="1"/>
      <protection locked="0"/>
    </xf>
    <xf numFmtId="0" fontId="0" fillId="0" borderId="0" xfId="70" applyFont="1" applyAlignment="1" applyProtection="1">
      <alignment vertical="center"/>
      <protection locked="0"/>
    </xf>
    <xf numFmtId="0" fontId="0" fillId="0" borderId="0" xfId="70" applyFont="1" applyAlignment="1" applyProtection="1">
      <alignment horizontal="center" vertical="center"/>
      <protection locked="0"/>
    </xf>
    <xf numFmtId="181" fontId="0" fillId="0" borderId="0" xfId="70" applyNumberFormat="1" applyFont="1" applyAlignment="1" applyProtection="1">
      <alignment vertical="center"/>
      <protection locked="0"/>
    </xf>
    <xf numFmtId="0" fontId="21" fillId="0" borderId="0" xfId="70" applyFont="1" applyAlignment="1" applyProtection="1">
      <alignment vertical="center"/>
      <protection locked="0"/>
    </xf>
    <xf numFmtId="0" fontId="2" fillId="0" borderId="0" xfId="70" applyFont="1" applyAlignment="1" applyProtection="1">
      <alignment horizontal="left" vertical="center" shrinkToFit="1"/>
      <protection locked="0"/>
    </xf>
    <xf numFmtId="0" fontId="45" fillId="0" borderId="0" xfId="70" applyFont="1" applyAlignment="1" applyProtection="1">
      <alignment horizontal="center" vertical="center"/>
      <protection locked="0"/>
    </xf>
    <xf numFmtId="0" fontId="18" fillId="0" borderId="0" xfId="70" applyFont="1" applyAlignment="1" applyProtection="1">
      <alignment vertical="center"/>
      <protection locked="0"/>
    </xf>
    <xf numFmtId="182" fontId="2" fillId="0" borderId="0" xfId="70" applyNumberFormat="1" applyFont="1" applyFill="1" applyAlignment="1" applyProtection="1">
      <alignment horizontal="center" vertical="center"/>
      <protection locked="0"/>
    </xf>
    <xf numFmtId="0" fontId="27" fillId="0" borderId="10" xfId="70" applyFont="1" applyBorder="1" applyAlignment="1" applyProtection="1">
      <alignment horizontal="center" vertical="center" shrinkToFit="1"/>
      <protection locked="0"/>
    </xf>
    <xf numFmtId="0" fontId="27" fillId="0" borderId="10" xfId="70" applyFont="1" applyBorder="1" applyAlignment="1" applyProtection="1">
      <alignment horizontal="center" vertical="center" wrapText="1"/>
      <protection locked="0"/>
    </xf>
    <xf numFmtId="181" fontId="27" fillId="0" borderId="10" xfId="70" applyNumberFormat="1" applyFont="1" applyBorder="1" applyAlignment="1" applyProtection="1">
      <alignment horizontal="center" vertical="center" wrapText="1"/>
      <protection locked="0"/>
    </xf>
    <xf numFmtId="0" fontId="40" fillId="21" borderId="10" xfId="0" applyFont="1" applyFill="1" applyBorder="1" applyAlignment="1">
      <alignment vertical="center"/>
    </xf>
    <xf numFmtId="0" fontId="40" fillId="21" borderId="10" xfId="0" applyFont="1" applyFill="1" applyBorder="1" applyAlignment="1">
      <alignment vertical="center" wrapText="1"/>
    </xf>
    <xf numFmtId="4" fontId="77" fillId="21" borderId="10" xfId="0" applyNumberFormat="1" applyFont="1" applyFill="1" applyBorder="1" applyAlignment="1">
      <alignment horizontal="right" vertical="center" wrapText="1"/>
    </xf>
    <xf numFmtId="183" fontId="0" fillId="0" borderId="21" xfId="70" applyNumberFormat="1" applyFont="1" applyFill="1" applyBorder="1" applyAlignment="1">
      <alignment vertical="center" shrinkToFit="1"/>
      <protection/>
    </xf>
    <xf numFmtId="184" fontId="0" fillId="0" borderId="21" xfId="70" applyNumberFormat="1" applyFont="1" applyBorder="1" applyAlignment="1">
      <alignment vertical="center" shrinkToFit="1"/>
      <protection/>
    </xf>
    <xf numFmtId="0" fontId="40" fillId="0" borderId="10" xfId="0" applyFont="1" applyFill="1" applyBorder="1" applyAlignment="1">
      <alignment vertical="center"/>
    </xf>
    <xf numFmtId="4" fontId="77" fillId="0" borderId="10" xfId="0" applyNumberFormat="1" applyFont="1" applyFill="1" applyBorder="1" applyAlignment="1">
      <alignment horizontal="right" vertical="center" wrapText="1"/>
    </xf>
    <xf numFmtId="184" fontId="0" fillId="0" borderId="21" xfId="70" applyNumberFormat="1" applyFont="1" applyFill="1" applyBorder="1" applyAlignment="1">
      <alignment vertical="center" shrinkToFit="1"/>
      <protection/>
    </xf>
    <xf numFmtId="0" fontId="40" fillId="0" borderId="10" xfId="0" applyFont="1" applyFill="1" applyBorder="1" applyAlignment="1">
      <alignment vertical="center" wrapText="1"/>
    </xf>
    <xf numFmtId="181" fontId="0" fillId="0" borderId="10" xfId="70" applyNumberFormat="1" applyFont="1" applyFill="1" applyBorder="1" applyAlignment="1" applyProtection="1">
      <alignment vertical="center"/>
      <protection locked="0"/>
    </xf>
    <xf numFmtId="181" fontId="0" fillId="0" borderId="10" xfId="70" applyNumberFormat="1" applyFont="1" applyBorder="1" applyAlignment="1" applyProtection="1">
      <alignment vertical="center"/>
      <protection locked="0"/>
    </xf>
    <xf numFmtId="0" fontId="47" fillId="21" borderId="10" xfId="0" applyFont="1" applyFill="1" applyBorder="1" applyAlignment="1">
      <alignment horizontal="right" vertical="center"/>
    </xf>
    <xf numFmtId="0" fontId="48" fillId="21" borderId="10" xfId="0" applyFont="1" applyFill="1" applyBorder="1" applyAlignment="1">
      <alignment horizontal="center" vertical="center"/>
    </xf>
    <xf numFmtId="179" fontId="0" fillId="0" borderId="0" xfId="0" applyNumberFormat="1" applyFont="1" applyFill="1" applyAlignment="1">
      <alignment vertical="center"/>
    </xf>
    <xf numFmtId="179" fontId="2"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179" fontId="25" fillId="0" borderId="10" xfId="0" applyNumberFormat="1" applyFont="1" applyFill="1" applyBorder="1" applyAlignment="1">
      <alignment horizontal="left" vertical="center" wrapText="1"/>
    </xf>
    <xf numFmtId="178" fontId="0" fillId="0" borderId="10" xfId="0" applyNumberFormat="1" applyFont="1" applyFill="1" applyBorder="1" applyAlignment="1">
      <alignment horizontal="center" vertical="center" wrapText="1"/>
    </xf>
    <xf numFmtId="179" fontId="0" fillId="0" borderId="10" xfId="0" applyNumberFormat="1" applyFont="1" applyFill="1" applyBorder="1" applyAlignment="1" applyProtection="1">
      <alignment horizontal="left" vertical="center" wrapText="1"/>
      <protection locked="0"/>
    </xf>
    <xf numFmtId="179" fontId="25" fillId="0" borderId="10" xfId="0" applyNumberFormat="1" applyFont="1" applyFill="1" applyBorder="1" applyAlignment="1">
      <alignment horizontal="center" vertical="center" wrapText="1"/>
    </xf>
    <xf numFmtId="178" fontId="25"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36" fillId="0" borderId="0" xfId="0" applyFont="1" applyFill="1" applyAlignment="1">
      <alignment vertical="center"/>
    </xf>
    <xf numFmtId="179" fontId="2" fillId="0" borderId="0" xfId="0" applyNumberFormat="1" applyFont="1" applyFill="1" applyAlignment="1">
      <alignment horizontal="right" vertical="center"/>
    </xf>
    <xf numFmtId="179" fontId="0" fillId="0" borderId="10" xfId="0" applyNumberFormat="1" applyFont="1" applyFill="1" applyBorder="1" applyAlignment="1">
      <alignment horizontal="left" vertical="center" wrapText="1"/>
    </xf>
    <xf numFmtId="185" fontId="25" fillId="0" borderId="10" xfId="23" applyNumberFormat="1" applyFont="1" applyFill="1" applyBorder="1" applyAlignment="1">
      <alignment horizontal="center" vertical="center"/>
    </xf>
    <xf numFmtId="0" fontId="25" fillId="0" borderId="10" xfId="0" applyFont="1" applyFill="1" applyBorder="1" applyAlignment="1">
      <alignment vertical="center"/>
    </xf>
    <xf numFmtId="185" fontId="25" fillId="0" borderId="10" xfId="23" applyNumberFormat="1" applyFont="1" applyFill="1" applyBorder="1" applyAlignment="1" applyProtection="1">
      <alignment horizontal="center" vertical="center"/>
      <protection/>
    </xf>
    <xf numFmtId="180" fontId="6" fillId="2" borderId="10" xfId="0" applyNumberFormat="1" applyFont="1" applyFill="1" applyBorder="1" applyAlignment="1">
      <alignment horizontal="right" vertical="center"/>
    </xf>
    <xf numFmtId="185" fontId="0" fillId="0" borderId="10" xfId="23" applyNumberFormat="1" applyFont="1" applyFill="1" applyBorder="1" applyAlignment="1" applyProtection="1">
      <alignment horizontal="center" vertical="center"/>
      <protection/>
    </xf>
    <xf numFmtId="185" fontId="0" fillId="0" borderId="10" xfId="23" applyNumberFormat="1" applyFont="1" applyFill="1" applyBorder="1" applyAlignment="1">
      <alignment horizontal="center" vertical="center"/>
    </xf>
  </cellXfs>
  <cellStyles count="71">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常规_2014年省本级预算草案（李慧）" xfId="25"/>
    <cellStyle name="Hyperlink"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常规_(市本级）2014资本经营预算表" xfId="35"/>
    <cellStyle name="解释性文本" xfId="36"/>
    <cellStyle name="标题 1" xfId="37"/>
    <cellStyle name="常规_2011省本级基金预算表（草案，提供预算处）" xfId="38"/>
    <cellStyle name="标题 2" xfId="39"/>
    <cellStyle name="60% - 强调文字颜色 1" xfId="40"/>
    <cellStyle name="标题 3" xfId="41"/>
    <cellStyle name="常规_山西省2016年人代会预算草案（贾岐山1.11）" xfId="42"/>
    <cellStyle name="60% - 强调文字颜色 4" xfId="43"/>
    <cellStyle name="输出" xfId="44"/>
    <cellStyle name="计算" xfId="45"/>
    <cellStyle name="检查单元格" xfId="46"/>
    <cellStyle name="常规_12-29日省政府常务会议材料附件"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2015年省本级预算执行情况（上人代会草案） - 细化基金" xfId="70"/>
    <cellStyle name="常规_2015省本级公共财政支出预算表13--亿元" xfId="71"/>
    <cellStyle name="常规_Sheet1" xfId="72"/>
    <cellStyle name="常规_表格(附件一)修改（正式）元月13日s" xfId="73"/>
    <cellStyle name="常规_山西省2016年人代会预算草案（支出修改，不列付息0119）" xfId="74"/>
    <cellStyle name="货币[0]_山西省省本级2015年公共财政收支平衡表（草案）(3)" xfId="75"/>
    <cellStyle name="样式 1" xfId="76"/>
    <cellStyle name="常规_支预" xfId="77"/>
    <cellStyle name="常规 2" xfId="78"/>
    <cellStyle name="常规_山西省2016年人代会预算草案（贾两张社保0112）" xfId="79"/>
    <cellStyle name="常规_项科目对比（政府性基金）6--亿元" xfId="80"/>
    <cellStyle name="常规 30" xfId="81"/>
    <cellStyle name="常规 32" xfId="82"/>
    <cellStyle name="常规 37" xfId="83"/>
    <cellStyle name="常规 36"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workbookViewId="0" topLeftCell="A6">
      <selection activeCell="G15" sqref="G15"/>
    </sheetView>
  </sheetViews>
  <sheetFormatPr defaultColWidth="9.00390625" defaultRowHeight="14.25"/>
  <cols>
    <col min="1" max="1" width="41.125" style="0" customWidth="1"/>
    <col min="2" max="2" width="38.25390625" style="0" customWidth="1"/>
  </cols>
  <sheetData>
    <row r="1" spans="1:2" ht="18" customHeight="1">
      <c r="A1" s="259" t="s">
        <v>0</v>
      </c>
      <c r="B1" s="260"/>
    </row>
    <row r="2" spans="1:2" ht="21.75" customHeight="1">
      <c r="A2" s="106" t="s">
        <v>1</v>
      </c>
      <c r="B2" s="106"/>
    </row>
    <row r="3" spans="1:2" ht="21.75" customHeight="1">
      <c r="A3" s="107"/>
      <c r="B3" s="261" t="s">
        <v>2</v>
      </c>
    </row>
    <row r="4" spans="1:2" ht="21.75" customHeight="1">
      <c r="A4" s="253" t="s">
        <v>3</v>
      </c>
      <c r="B4" s="253" t="s">
        <v>4</v>
      </c>
    </row>
    <row r="5" spans="1:2" ht="21.75" customHeight="1">
      <c r="A5" s="262" t="s">
        <v>5</v>
      </c>
      <c r="B5" s="263">
        <v>56497</v>
      </c>
    </row>
    <row r="6" spans="1:2" ht="21.75" customHeight="1">
      <c r="A6" s="264" t="s">
        <v>6</v>
      </c>
      <c r="B6" s="265">
        <f>SUM(B7:B21)</f>
        <v>46497</v>
      </c>
    </row>
    <row r="7" spans="1:2" ht="21.75" customHeight="1">
      <c r="A7" s="80" t="s">
        <v>7</v>
      </c>
      <c r="B7" s="266">
        <v>17820</v>
      </c>
    </row>
    <row r="8" spans="1:2" ht="21.75" customHeight="1">
      <c r="A8" s="80" t="s">
        <v>8</v>
      </c>
      <c r="B8" s="266">
        <v>8067</v>
      </c>
    </row>
    <row r="9" spans="1:2" ht="21.75" customHeight="1">
      <c r="A9" s="80" t="s">
        <v>9</v>
      </c>
      <c r="B9" s="266"/>
    </row>
    <row r="10" spans="1:2" ht="21.75" customHeight="1">
      <c r="A10" s="80" t="s">
        <v>10</v>
      </c>
      <c r="B10" s="266">
        <v>800</v>
      </c>
    </row>
    <row r="11" spans="1:2" ht="21.75" customHeight="1">
      <c r="A11" s="80" t="s">
        <v>11</v>
      </c>
      <c r="B11" s="266">
        <v>10230</v>
      </c>
    </row>
    <row r="12" spans="1:2" ht="21.75" customHeight="1">
      <c r="A12" s="80" t="s">
        <v>12</v>
      </c>
      <c r="B12" s="266">
        <v>3378</v>
      </c>
    </row>
    <row r="13" spans="1:2" ht="21.75" customHeight="1">
      <c r="A13" s="80" t="s">
        <v>13</v>
      </c>
      <c r="B13" s="266">
        <v>987</v>
      </c>
    </row>
    <row r="14" spans="1:2" ht="21.75" customHeight="1">
      <c r="A14" s="80" t="s">
        <v>14</v>
      </c>
      <c r="B14" s="266">
        <v>670</v>
      </c>
    </row>
    <row r="15" spans="1:2" ht="21.75" customHeight="1">
      <c r="A15" s="80" t="s">
        <v>15</v>
      </c>
      <c r="B15" s="266">
        <v>1100</v>
      </c>
    </row>
    <row r="16" spans="1:2" ht="21.75" customHeight="1">
      <c r="A16" s="80" t="s">
        <v>16</v>
      </c>
      <c r="B16" s="266">
        <v>120</v>
      </c>
    </row>
    <row r="17" spans="1:2" ht="21.75" customHeight="1">
      <c r="A17" s="80" t="s">
        <v>17</v>
      </c>
      <c r="B17" s="266">
        <v>350</v>
      </c>
    </row>
    <row r="18" spans="1:2" ht="21.75" customHeight="1">
      <c r="A18" s="80" t="s">
        <v>18</v>
      </c>
      <c r="B18" s="266">
        <v>1185</v>
      </c>
    </row>
    <row r="19" spans="1:2" ht="21.75" customHeight="1">
      <c r="A19" s="80" t="s">
        <v>19</v>
      </c>
      <c r="B19" s="266">
        <v>1280</v>
      </c>
    </row>
    <row r="20" spans="1:2" ht="21.75" customHeight="1">
      <c r="A20" s="80" t="s">
        <v>20</v>
      </c>
      <c r="B20" s="266"/>
    </row>
    <row r="21" spans="1:2" ht="21.75" customHeight="1">
      <c r="A21" s="80" t="s">
        <v>21</v>
      </c>
      <c r="B21" s="266">
        <v>510</v>
      </c>
    </row>
    <row r="22" spans="1:2" ht="21.75" customHeight="1">
      <c r="A22" s="80" t="s">
        <v>22</v>
      </c>
      <c r="B22" s="267"/>
    </row>
    <row r="23" spans="1:2" ht="21.75" customHeight="1">
      <c r="A23" s="264" t="s">
        <v>23</v>
      </c>
      <c r="B23" s="263">
        <v>10000</v>
      </c>
    </row>
    <row r="24" spans="1:2" ht="21.75" customHeight="1">
      <c r="A24" s="80" t="s">
        <v>24</v>
      </c>
      <c r="B24" s="266">
        <v>3867</v>
      </c>
    </row>
    <row r="25" spans="1:2" ht="21.75" customHeight="1">
      <c r="A25" s="80" t="s">
        <v>25</v>
      </c>
      <c r="B25" s="266">
        <v>133</v>
      </c>
    </row>
    <row r="26" spans="1:2" ht="21.75" customHeight="1">
      <c r="A26" s="80" t="s">
        <v>26</v>
      </c>
      <c r="B26" s="266">
        <v>500</v>
      </c>
    </row>
    <row r="27" spans="1:2" ht="21.75" customHeight="1">
      <c r="A27" s="80" t="s">
        <v>27</v>
      </c>
      <c r="B27" s="266"/>
    </row>
    <row r="28" spans="1:2" ht="21.75" customHeight="1">
      <c r="A28" s="80" t="s">
        <v>28</v>
      </c>
      <c r="B28" s="266">
        <v>1700</v>
      </c>
    </row>
    <row r="29" spans="1:2" ht="21.75" customHeight="1">
      <c r="A29" s="80" t="s">
        <v>29</v>
      </c>
      <c r="B29" s="266">
        <v>3800</v>
      </c>
    </row>
    <row r="30" spans="1:2" ht="21.75" customHeight="1">
      <c r="A30" s="80" t="s">
        <v>30</v>
      </c>
      <c r="B30" s="268"/>
    </row>
    <row r="31" spans="1:2" ht="21.75" customHeight="1">
      <c r="A31" s="80" t="s">
        <v>31</v>
      </c>
      <c r="B31" s="268"/>
    </row>
  </sheetData>
  <sheetProtection/>
  <mergeCells count="1">
    <mergeCell ref="A2:B2"/>
  </mergeCells>
  <printOptions horizontalCentered="1"/>
  <pageMargins left="0.75" right="0.75" top="0.98" bottom="0.7900000000000001" header="0.51" footer="0.51"/>
  <pageSetup horizontalDpi="600" verticalDpi="600" orientation="portrait" paperSize="9" scale="95"/>
  <headerFooter scaleWithDoc="0"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D8"/>
  <sheetViews>
    <sheetView zoomScaleSheetLayoutView="100" workbookViewId="0" topLeftCell="A1">
      <selection activeCell="E15" sqref="E15"/>
    </sheetView>
  </sheetViews>
  <sheetFormatPr defaultColWidth="9.00390625" defaultRowHeight="14.25"/>
  <cols>
    <col min="1" max="1" width="29.75390625" style="0" customWidth="1"/>
    <col min="2" max="4" width="19.875" style="0" customWidth="1"/>
  </cols>
  <sheetData>
    <row r="1" ht="14.25">
      <c r="A1" s="17" t="s">
        <v>1782</v>
      </c>
    </row>
    <row r="2" spans="1:4" ht="22.5">
      <c r="A2" s="94" t="s">
        <v>1783</v>
      </c>
      <c r="B2" s="94"/>
      <c r="C2" s="94"/>
      <c r="D2" s="94"/>
    </row>
    <row r="3" spans="1:4" ht="19.5" customHeight="1">
      <c r="A3" s="95"/>
      <c r="B3" s="95"/>
      <c r="C3" s="95"/>
      <c r="D3" s="95"/>
    </row>
    <row r="4" spans="1:4" ht="19.5" customHeight="1">
      <c r="A4" s="96" t="s">
        <v>2</v>
      </c>
      <c r="B4" s="96"/>
      <c r="C4" s="96"/>
      <c r="D4" s="96"/>
    </row>
    <row r="5" spans="1:4" ht="19.5" customHeight="1">
      <c r="A5" s="97" t="s">
        <v>3</v>
      </c>
      <c r="B5" s="98" t="s">
        <v>1109</v>
      </c>
      <c r="C5" s="97" t="s">
        <v>1784</v>
      </c>
      <c r="D5" s="97"/>
    </row>
    <row r="6" spans="1:4" ht="19.5" customHeight="1">
      <c r="A6" s="99"/>
      <c r="B6" s="100"/>
      <c r="C6" s="99" t="s">
        <v>1785</v>
      </c>
      <c r="D6" s="99" t="s">
        <v>1786</v>
      </c>
    </row>
    <row r="7" spans="1:4" ht="19.5" customHeight="1">
      <c r="A7" s="101" t="s">
        <v>1223</v>
      </c>
      <c r="B7" s="102">
        <v>61538</v>
      </c>
      <c r="C7" s="102"/>
      <c r="D7" s="103"/>
    </row>
    <row r="8" spans="1:4" ht="19.5" customHeight="1">
      <c r="A8" s="101" t="s">
        <v>1787</v>
      </c>
      <c r="B8" s="102">
        <v>61538</v>
      </c>
      <c r="C8" s="102">
        <v>61538</v>
      </c>
      <c r="D8" s="104"/>
    </row>
  </sheetData>
  <sheetProtection/>
  <mergeCells count="6">
    <mergeCell ref="A2:D2"/>
    <mergeCell ref="A3:D3"/>
    <mergeCell ref="A4:D4"/>
    <mergeCell ref="C5:D5"/>
    <mergeCell ref="A5:A6"/>
    <mergeCell ref="B5:B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18"/>
  <sheetViews>
    <sheetView zoomScaleSheetLayoutView="100" workbookViewId="0" topLeftCell="A1">
      <selection activeCell="B28" sqref="B28"/>
    </sheetView>
  </sheetViews>
  <sheetFormatPr defaultColWidth="9.00390625" defaultRowHeight="14.25"/>
  <cols>
    <col min="1" max="1" width="35.50390625" style="0" customWidth="1"/>
    <col min="2" max="2" width="23.875" style="0" customWidth="1"/>
    <col min="3" max="3" width="21.375" style="0" customWidth="1"/>
  </cols>
  <sheetData>
    <row r="1" spans="1:3" ht="14.25">
      <c r="A1" s="36" t="s">
        <v>1788</v>
      </c>
      <c r="B1" s="36"/>
      <c r="C1" s="36"/>
    </row>
    <row r="2" spans="1:3" ht="14.25">
      <c r="A2" s="89" t="s">
        <v>1789</v>
      </c>
      <c r="B2" s="89"/>
      <c r="C2" s="89"/>
    </row>
    <row r="3" spans="1:3" ht="14.25">
      <c r="A3" s="89"/>
      <c r="B3" s="89"/>
      <c r="C3" s="89"/>
    </row>
    <row r="4" spans="1:3" ht="21.75" customHeight="1">
      <c r="A4" s="90"/>
      <c r="C4" s="91" t="s">
        <v>1790</v>
      </c>
    </row>
    <row r="5" spans="1:3" ht="24" customHeight="1">
      <c r="A5" s="92" t="s">
        <v>1791</v>
      </c>
      <c r="B5" s="92" t="s">
        <v>4</v>
      </c>
      <c r="C5" s="92" t="s">
        <v>61</v>
      </c>
    </row>
    <row r="6" spans="1:3" ht="18" customHeight="1">
      <c r="A6" s="80" t="s">
        <v>1792</v>
      </c>
      <c r="B6" s="93"/>
      <c r="C6" s="82"/>
    </row>
    <row r="7" spans="1:3" ht="18" customHeight="1">
      <c r="A7" s="80" t="s">
        <v>1793</v>
      </c>
      <c r="B7" s="93"/>
      <c r="C7" s="82"/>
    </row>
    <row r="8" spans="1:3" ht="18" customHeight="1">
      <c r="A8" s="80" t="s">
        <v>1794</v>
      </c>
      <c r="B8" s="93"/>
      <c r="C8" s="82"/>
    </row>
    <row r="9" spans="1:3" ht="18" customHeight="1">
      <c r="A9" s="80" t="s">
        <v>1795</v>
      </c>
      <c r="B9" s="93"/>
      <c r="C9" s="82"/>
    </row>
    <row r="10" spans="1:3" ht="18" customHeight="1">
      <c r="A10" s="80" t="s">
        <v>1796</v>
      </c>
      <c r="B10" s="93"/>
      <c r="C10" s="82"/>
    </row>
    <row r="11" spans="1:3" ht="18" customHeight="1">
      <c r="A11" s="80"/>
      <c r="B11" s="93"/>
      <c r="C11" s="82"/>
    </row>
    <row r="12" spans="1:3" ht="18" customHeight="1">
      <c r="A12" s="83" t="s">
        <v>1797</v>
      </c>
      <c r="B12" s="93"/>
      <c r="C12" s="82"/>
    </row>
    <row r="13" spans="1:3" ht="18" customHeight="1">
      <c r="A13" s="80" t="s">
        <v>1798</v>
      </c>
      <c r="B13" s="93"/>
      <c r="C13" s="82"/>
    </row>
    <row r="14" spans="1:3" ht="18" customHeight="1">
      <c r="A14" s="80" t="s">
        <v>1799</v>
      </c>
      <c r="B14" s="93"/>
      <c r="C14" s="82"/>
    </row>
    <row r="15" spans="1:3" ht="18" customHeight="1">
      <c r="A15" s="80" t="s">
        <v>1800</v>
      </c>
      <c r="B15" s="93"/>
      <c r="C15" s="82"/>
    </row>
    <row r="16" spans="1:3" ht="18" customHeight="1">
      <c r="A16" s="80"/>
      <c r="B16" s="93"/>
      <c r="C16" s="82"/>
    </row>
    <row r="17" spans="1:3" ht="18" customHeight="1">
      <c r="A17" s="87" t="s">
        <v>1801</v>
      </c>
      <c r="B17" s="93"/>
      <c r="C17" s="82"/>
    </row>
    <row r="18" spans="1:3" ht="18" customHeight="1">
      <c r="A18" s="88" t="s">
        <v>1802</v>
      </c>
      <c r="B18" s="88"/>
      <c r="C18" s="88"/>
    </row>
  </sheetData>
  <sheetProtection/>
  <mergeCells count="3">
    <mergeCell ref="A1:C1"/>
    <mergeCell ref="A18:C18"/>
    <mergeCell ref="A2:C3"/>
  </mergeCells>
  <printOptions/>
  <pageMargins left="0.7513888888888889" right="0.7513888888888889"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C18"/>
  <sheetViews>
    <sheetView zoomScaleSheetLayoutView="100" workbookViewId="0" topLeftCell="A1">
      <selection activeCell="C24" sqref="C24"/>
    </sheetView>
  </sheetViews>
  <sheetFormatPr defaultColWidth="9.00390625" defaultRowHeight="14.25"/>
  <cols>
    <col min="1" max="1" width="37.125" style="0" customWidth="1"/>
    <col min="2" max="2" width="24.00390625" style="0" customWidth="1"/>
    <col min="3" max="3" width="18.625" style="0" customWidth="1"/>
  </cols>
  <sheetData>
    <row r="1" spans="1:3" ht="19.5" customHeight="1">
      <c r="A1" s="36" t="s">
        <v>1803</v>
      </c>
      <c r="B1" s="36"/>
      <c r="C1" s="36"/>
    </row>
    <row r="2" spans="1:3" ht="18" customHeight="1">
      <c r="A2" s="18" t="s">
        <v>1804</v>
      </c>
      <c r="B2" s="18"/>
      <c r="C2" s="18"/>
    </row>
    <row r="3" spans="1:3" ht="18" customHeight="1">
      <c r="A3" s="18"/>
      <c r="B3" s="18"/>
      <c r="C3" s="18"/>
    </row>
    <row r="4" spans="1:3" ht="19.5" customHeight="1">
      <c r="A4" s="77"/>
      <c r="C4" s="78" t="s">
        <v>2</v>
      </c>
    </row>
    <row r="5" spans="1:3" ht="19.5" customHeight="1">
      <c r="A5" s="79" t="s">
        <v>1805</v>
      </c>
      <c r="B5" s="79" t="s">
        <v>4</v>
      </c>
      <c r="C5" s="79" t="s">
        <v>61</v>
      </c>
    </row>
    <row r="6" spans="1:3" ht="19.5" customHeight="1">
      <c r="A6" s="80" t="s">
        <v>1806</v>
      </c>
      <c r="B6" s="81"/>
      <c r="C6" s="82"/>
    </row>
    <row r="7" spans="1:3" ht="19.5" customHeight="1">
      <c r="A7" s="80" t="s">
        <v>1807</v>
      </c>
      <c r="B7" s="81"/>
      <c r="C7" s="82"/>
    </row>
    <row r="8" spans="1:3" ht="19.5" customHeight="1">
      <c r="A8" s="80" t="s">
        <v>1808</v>
      </c>
      <c r="B8" s="81"/>
      <c r="C8" s="82"/>
    </row>
    <row r="9" spans="1:3" ht="19.5" customHeight="1">
      <c r="A9" s="80" t="s">
        <v>1809</v>
      </c>
      <c r="B9" s="81"/>
      <c r="C9" s="82"/>
    </row>
    <row r="10" spans="1:3" ht="19.5" customHeight="1">
      <c r="A10" s="80"/>
      <c r="B10" s="81"/>
      <c r="C10" s="82"/>
    </row>
    <row r="11" spans="1:3" ht="19.5" customHeight="1">
      <c r="A11" s="80"/>
      <c r="B11" s="81"/>
      <c r="C11" s="82"/>
    </row>
    <row r="12" spans="1:3" ht="19.5" customHeight="1">
      <c r="A12" s="83" t="s">
        <v>1810</v>
      </c>
      <c r="B12" s="84"/>
      <c r="C12" s="82"/>
    </row>
    <row r="13" spans="1:3" ht="19.5" customHeight="1">
      <c r="A13" s="80" t="s">
        <v>1811</v>
      </c>
      <c r="B13" s="81"/>
      <c r="C13" s="82"/>
    </row>
    <row r="14" spans="1:3" ht="19.5" customHeight="1">
      <c r="A14" s="80" t="s">
        <v>1812</v>
      </c>
      <c r="B14" s="85"/>
      <c r="C14" s="82"/>
    </row>
    <row r="15" spans="1:3" ht="19.5" customHeight="1">
      <c r="A15" s="80" t="s">
        <v>1813</v>
      </c>
      <c r="B15" s="86"/>
      <c r="C15" s="82"/>
    </row>
    <row r="16" spans="1:3" ht="19.5" customHeight="1">
      <c r="A16" s="80" t="s">
        <v>1814</v>
      </c>
      <c r="B16" s="86"/>
      <c r="C16" s="82"/>
    </row>
    <row r="17" spans="1:3" ht="19.5" customHeight="1">
      <c r="A17" s="87" t="s">
        <v>1815</v>
      </c>
      <c r="B17" s="86"/>
      <c r="C17" s="82"/>
    </row>
    <row r="18" spans="1:3" ht="19.5" customHeight="1">
      <c r="A18" s="88" t="s">
        <v>1802</v>
      </c>
      <c r="B18" s="88"/>
      <c r="C18" s="88"/>
    </row>
  </sheetData>
  <sheetProtection/>
  <mergeCells count="3">
    <mergeCell ref="A1:C1"/>
    <mergeCell ref="A18:C18"/>
    <mergeCell ref="A2:C3"/>
  </mergeCells>
  <printOptions/>
  <pageMargins left="0.7513888888888889" right="0.7513888888888889"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16"/>
  <sheetViews>
    <sheetView showGridLines="0" showZeros="0" workbookViewId="0" topLeftCell="A1">
      <pane xSplit="1" ySplit="1" topLeftCell="B2" activePane="bottomRight" state="frozen"/>
      <selection pane="bottomRight" activeCell="A9" sqref="A9"/>
    </sheetView>
  </sheetViews>
  <sheetFormatPr defaultColWidth="8.00390625" defaultRowHeight="14.25"/>
  <cols>
    <col min="1" max="1" width="32.25390625" style="34" customWidth="1"/>
    <col min="2" max="2" width="15.00390625" style="34" customWidth="1"/>
    <col min="3" max="3" width="9.625" style="34" customWidth="1"/>
    <col min="4" max="4" width="10.25390625" style="34" customWidth="1"/>
    <col min="5" max="5" width="10.00390625" style="34" customWidth="1"/>
    <col min="6" max="6" width="10.625" style="34" customWidth="1"/>
    <col min="7" max="7" width="10.75390625" style="34" customWidth="1"/>
    <col min="8" max="8" width="11.75390625" style="34" customWidth="1"/>
    <col min="9" max="9" width="10.75390625" style="34" customWidth="1"/>
    <col min="10" max="255" width="8.75390625" style="34" customWidth="1"/>
    <col min="256" max="256" width="8.75390625" style="34" bestFit="1" customWidth="1"/>
  </cols>
  <sheetData>
    <row r="1" ht="21" customHeight="1">
      <c r="A1" s="55" t="s">
        <v>1816</v>
      </c>
    </row>
    <row r="2" spans="1:9" s="53" customFormat="1" ht="21.75" customHeight="1">
      <c r="A2" s="56" t="s">
        <v>1817</v>
      </c>
      <c r="B2" s="56"/>
      <c r="C2" s="56"/>
      <c r="D2" s="56"/>
      <c r="E2" s="56"/>
      <c r="F2" s="56"/>
      <c r="G2" s="56"/>
      <c r="H2" s="56"/>
      <c r="I2" s="56"/>
    </row>
    <row r="3" spans="1:8" ht="15" customHeight="1">
      <c r="A3" s="57"/>
      <c r="B3" s="57"/>
      <c r="H3" s="58" t="s">
        <v>1818</v>
      </c>
    </row>
    <row r="4" spans="1:9" ht="64.5" customHeight="1">
      <c r="A4" s="40" t="s">
        <v>1819</v>
      </c>
      <c r="B4" s="41" t="s">
        <v>1109</v>
      </c>
      <c r="C4" s="41" t="s">
        <v>1820</v>
      </c>
      <c r="D4" s="41" t="s">
        <v>1821</v>
      </c>
      <c r="E4" s="41" t="s">
        <v>1822</v>
      </c>
      <c r="F4" s="41" t="s">
        <v>1823</v>
      </c>
      <c r="G4" s="41" t="s">
        <v>1824</v>
      </c>
      <c r="H4" s="41" t="s">
        <v>1825</v>
      </c>
      <c r="I4" s="41" t="s">
        <v>1826</v>
      </c>
    </row>
    <row r="5" spans="1:9" s="54" customFormat="1" ht="24.75" customHeight="1">
      <c r="A5" s="59" t="s">
        <v>1827</v>
      </c>
      <c r="B5" s="60">
        <f>SUM(C5:I5)</f>
        <v>21150</v>
      </c>
      <c r="C5" s="61"/>
      <c r="D5" s="62">
        <v>4946</v>
      </c>
      <c r="E5" s="62">
        <v>16204</v>
      </c>
      <c r="F5" s="63">
        <v>0</v>
      </c>
      <c r="G5" s="63">
        <v>0</v>
      </c>
      <c r="H5" s="63">
        <v>0</v>
      </c>
      <c r="I5" s="63">
        <v>0</v>
      </c>
    </row>
    <row r="6" spans="1:9" s="54" customFormat="1" ht="24.75" customHeight="1">
      <c r="A6" s="64" t="s">
        <v>1828</v>
      </c>
      <c r="B6" s="65">
        <f>SUM(C6:I6)</f>
        <v>6235</v>
      </c>
      <c r="C6" s="66"/>
      <c r="D6" s="50">
        <v>1000</v>
      </c>
      <c r="E6" s="50">
        <v>5235</v>
      </c>
      <c r="F6" s="63">
        <v>0</v>
      </c>
      <c r="G6" s="63">
        <v>0</v>
      </c>
      <c r="H6" s="63">
        <v>0</v>
      </c>
      <c r="I6" s="63">
        <v>0</v>
      </c>
    </row>
    <row r="7" spans="1:9" ht="24.75" customHeight="1">
      <c r="A7" s="64" t="s">
        <v>1829</v>
      </c>
      <c r="B7" s="65">
        <f>SUM(C7:I7)</f>
        <v>210</v>
      </c>
      <c r="C7" s="66"/>
      <c r="D7" s="50">
        <v>110</v>
      </c>
      <c r="E7" s="50">
        <v>100</v>
      </c>
      <c r="F7" s="63">
        <v>0</v>
      </c>
      <c r="G7" s="63">
        <v>0</v>
      </c>
      <c r="H7" s="63">
        <v>0</v>
      </c>
      <c r="I7" s="63">
        <v>0</v>
      </c>
    </row>
    <row r="8" spans="1:9" ht="24.75" customHeight="1">
      <c r="A8" s="64" t="s">
        <v>1830</v>
      </c>
      <c r="B8" s="65">
        <f>SUM(C8:I8)</f>
        <v>14309</v>
      </c>
      <c r="C8" s="66"/>
      <c r="D8" s="50">
        <v>3596</v>
      </c>
      <c r="E8" s="50">
        <v>10713</v>
      </c>
      <c r="F8" s="63">
        <v>0</v>
      </c>
      <c r="G8" s="63">
        <v>0</v>
      </c>
      <c r="H8" s="63">
        <v>0</v>
      </c>
      <c r="I8" s="63">
        <v>0</v>
      </c>
    </row>
    <row r="9" spans="1:9" ht="24.75" customHeight="1">
      <c r="A9" s="64" t="s">
        <v>1831</v>
      </c>
      <c r="B9" s="65">
        <f>SUM(C9:I9)</f>
        <v>228</v>
      </c>
      <c r="C9" s="66"/>
      <c r="D9" s="50">
        <v>228</v>
      </c>
      <c r="E9" s="67"/>
      <c r="F9" s="63">
        <v>0</v>
      </c>
      <c r="G9" s="63">
        <v>0</v>
      </c>
      <c r="H9" s="63">
        <v>0</v>
      </c>
      <c r="I9" s="63">
        <v>0</v>
      </c>
    </row>
    <row r="10" spans="1:9" ht="24.75" customHeight="1">
      <c r="A10" s="64" t="s">
        <v>1832</v>
      </c>
      <c r="B10" s="65"/>
      <c r="C10" s="66"/>
      <c r="D10" s="50">
        <v>10</v>
      </c>
      <c r="E10" s="67"/>
      <c r="F10" s="63"/>
      <c r="G10" s="63"/>
      <c r="H10" s="63"/>
      <c r="I10" s="63"/>
    </row>
    <row r="11" spans="1:9" ht="24.75" customHeight="1">
      <c r="A11" s="64" t="s">
        <v>1833</v>
      </c>
      <c r="B11" s="65">
        <f>SUM(C11:I11)</f>
        <v>6</v>
      </c>
      <c r="C11" s="66"/>
      <c r="D11" s="50"/>
      <c r="E11" s="67">
        <v>6</v>
      </c>
      <c r="F11" s="63">
        <v>0</v>
      </c>
      <c r="G11" s="63">
        <v>0</v>
      </c>
      <c r="H11" s="63">
        <v>0</v>
      </c>
      <c r="I11" s="63">
        <v>0</v>
      </c>
    </row>
    <row r="12" spans="1:9" ht="24.75" customHeight="1">
      <c r="A12" s="64" t="s">
        <v>1834</v>
      </c>
      <c r="B12" s="65">
        <f>SUM(C12:I12)</f>
        <v>152</v>
      </c>
      <c r="C12" s="66"/>
      <c r="D12" s="50">
        <v>2</v>
      </c>
      <c r="E12" s="50">
        <v>150</v>
      </c>
      <c r="F12" s="63">
        <v>0</v>
      </c>
      <c r="G12" s="63">
        <v>0</v>
      </c>
      <c r="H12" s="63">
        <v>0</v>
      </c>
      <c r="I12" s="63">
        <v>0</v>
      </c>
    </row>
    <row r="13" spans="1:9" ht="24.75" customHeight="1">
      <c r="A13" s="64" t="s">
        <v>1835</v>
      </c>
      <c r="B13" s="63">
        <f>SUM(C13:I13)</f>
        <v>0</v>
      </c>
      <c r="C13" s="68"/>
      <c r="D13" s="67"/>
      <c r="E13" s="67"/>
      <c r="F13" s="63">
        <v>0</v>
      </c>
      <c r="G13" s="63">
        <v>0</v>
      </c>
      <c r="H13" s="63">
        <v>0</v>
      </c>
      <c r="I13" s="63">
        <v>0</v>
      </c>
    </row>
    <row r="14" spans="1:9" ht="24.75" customHeight="1">
      <c r="A14" s="69" t="s">
        <v>1836</v>
      </c>
      <c r="B14" s="70">
        <f>SUM(C14:E14)</f>
        <v>25036</v>
      </c>
      <c r="C14" s="71"/>
      <c r="D14" s="45">
        <v>12293</v>
      </c>
      <c r="E14" s="45">
        <v>12743</v>
      </c>
      <c r="F14" s="72"/>
      <c r="G14" s="72"/>
      <c r="H14" s="72"/>
      <c r="I14" s="72"/>
    </row>
    <row r="15" spans="1:9" ht="24.75" customHeight="1">
      <c r="A15" s="69" t="s">
        <v>1837</v>
      </c>
      <c r="B15" s="73">
        <f>B5+B14</f>
        <v>46186</v>
      </c>
      <c r="C15" s="74"/>
      <c r="D15" s="45">
        <v>17239</v>
      </c>
      <c r="E15" s="45">
        <v>28947</v>
      </c>
      <c r="F15" s="72"/>
      <c r="G15" s="72"/>
      <c r="H15" s="72"/>
      <c r="I15" s="72"/>
    </row>
    <row r="16" spans="1:9" ht="24.75" customHeight="1">
      <c r="A16" s="69" t="s">
        <v>1838</v>
      </c>
      <c r="B16" s="75"/>
      <c r="C16" s="76" t="s">
        <v>1839</v>
      </c>
      <c r="D16" s="76"/>
      <c r="E16" s="76"/>
      <c r="F16" s="76" t="s">
        <v>1840</v>
      </c>
      <c r="G16" s="76" t="s">
        <v>1840</v>
      </c>
      <c r="H16" s="76" t="s">
        <v>1840</v>
      </c>
      <c r="I16" s="76" t="s">
        <v>1840</v>
      </c>
    </row>
  </sheetData>
  <sheetProtection/>
  <mergeCells count="1">
    <mergeCell ref="A2:I2"/>
  </mergeCells>
  <printOptions horizontalCentered="1"/>
  <pageMargins left="0.5902777777777778" right="0.5902777777777778" top="0.7909722222222222" bottom="0.7909722222222222" header="0.5118055555555555" footer="0.5118055555555555"/>
  <pageSetup fitToHeight="2" horizontalDpi="600" verticalDpi="600" orientation="landscape" pageOrder="overThenDown" paperSize="9"/>
</worksheet>
</file>

<file path=xl/worksheets/sheet14.xml><?xml version="1.0" encoding="utf-8"?>
<worksheet xmlns="http://schemas.openxmlformats.org/spreadsheetml/2006/main" xmlns:r="http://schemas.openxmlformats.org/officeDocument/2006/relationships">
  <dimension ref="A1:I8"/>
  <sheetViews>
    <sheetView showZeros="0" workbookViewId="0" topLeftCell="A1">
      <selection activeCell="D13" sqref="D13"/>
    </sheetView>
  </sheetViews>
  <sheetFormatPr defaultColWidth="8.00390625" defaultRowHeight="14.25"/>
  <cols>
    <col min="1" max="1" width="33.25390625" style="34" customWidth="1"/>
    <col min="2" max="2" width="12.625" style="34" customWidth="1"/>
    <col min="3" max="3" width="11.00390625" style="34" customWidth="1"/>
    <col min="4" max="4" width="11.125" style="35" customWidth="1"/>
    <col min="5" max="5" width="8.75390625" style="34" customWidth="1"/>
    <col min="6" max="6" width="11.375" style="34" customWidth="1"/>
    <col min="7" max="7" width="11.875" style="34" customWidth="1"/>
    <col min="8" max="8" width="11.625" style="34" customWidth="1"/>
    <col min="9" max="9" width="12.25390625" style="34" customWidth="1"/>
    <col min="10" max="16384" width="8.75390625" style="34" customWidth="1"/>
  </cols>
  <sheetData>
    <row r="1" spans="1:3" ht="16.5" customHeight="1">
      <c r="A1" s="36" t="s">
        <v>1841</v>
      </c>
      <c r="B1" s="36"/>
      <c r="C1" s="36"/>
    </row>
    <row r="2" spans="1:9" ht="27.75" customHeight="1">
      <c r="A2" s="37" t="s">
        <v>1842</v>
      </c>
      <c r="B2" s="37"/>
      <c r="C2" s="37"/>
      <c r="D2" s="37"/>
      <c r="E2" s="37"/>
      <c r="F2" s="37"/>
      <c r="G2" s="37"/>
      <c r="H2" s="37"/>
      <c r="I2" s="37"/>
    </row>
    <row r="3" spans="1:8" ht="19.5" customHeight="1">
      <c r="A3" s="38" t="s">
        <v>1843</v>
      </c>
      <c r="B3" s="38"/>
      <c r="C3" s="38"/>
      <c r="H3" s="39" t="s">
        <v>2</v>
      </c>
    </row>
    <row r="4" spans="1:9" ht="54" customHeight="1">
      <c r="A4" s="40" t="s">
        <v>1819</v>
      </c>
      <c r="B4" s="41" t="s">
        <v>1109</v>
      </c>
      <c r="C4" s="41" t="s">
        <v>1820</v>
      </c>
      <c r="D4" s="41" t="s">
        <v>1821</v>
      </c>
      <c r="E4" s="41" t="s">
        <v>1822</v>
      </c>
      <c r="F4" s="41" t="s">
        <v>1823</v>
      </c>
      <c r="G4" s="41" t="s">
        <v>1824</v>
      </c>
      <c r="H4" s="41" t="s">
        <v>1825</v>
      </c>
      <c r="I4" s="41" t="s">
        <v>1826</v>
      </c>
    </row>
    <row r="5" spans="1:9" ht="24.75" customHeight="1">
      <c r="A5" s="42" t="s">
        <v>1844</v>
      </c>
      <c r="B5" s="43">
        <f aca="true" t="shared" si="0" ref="B5:B8">SUM(C5:E5)</f>
        <v>17933</v>
      </c>
      <c r="C5" s="44"/>
      <c r="D5" s="45">
        <v>3533</v>
      </c>
      <c r="E5" s="45">
        <v>14400</v>
      </c>
      <c r="F5" s="46"/>
      <c r="G5" s="46"/>
      <c r="H5" s="46"/>
      <c r="I5" s="46"/>
    </row>
    <row r="6" spans="1:9" ht="24.75" customHeight="1">
      <c r="A6" s="47" t="s">
        <v>1845</v>
      </c>
      <c r="B6" s="48">
        <f t="shared" si="0"/>
        <v>17933</v>
      </c>
      <c r="C6" s="49"/>
      <c r="D6" s="50">
        <v>3533</v>
      </c>
      <c r="E6" s="50">
        <v>14400</v>
      </c>
      <c r="F6" s="46"/>
      <c r="G6" s="46"/>
      <c r="H6" s="46"/>
      <c r="I6" s="46"/>
    </row>
    <row r="7" spans="1:9" ht="24.75" customHeight="1">
      <c r="A7" s="51" t="s">
        <v>1846</v>
      </c>
      <c r="B7" s="48"/>
      <c r="C7" s="48"/>
      <c r="D7" s="49"/>
      <c r="E7" s="48"/>
      <c r="F7" s="46"/>
      <c r="G7" s="46"/>
      <c r="H7" s="46"/>
      <c r="I7" s="46"/>
    </row>
    <row r="8" spans="1:9" ht="24.75" customHeight="1">
      <c r="A8" s="52" t="s">
        <v>1847</v>
      </c>
      <c r="B8" s="48"/>
      <c r="C8" s="48"/>
      <c r="D8" s="49"/>
      <c r="E8" s="48"/>
      <c r="F8" s="46"/>
      <c r="G8" s="46"/>
      <c r="H8" s="46"/>
      <c r="I8" s="46"/>
    </row>
  </sheetData>
  <sheetProtection/>
  <mergeCells count="3">
    <mergeCell ref="A1:C1"/>
    <mergeCell ref="A2:I2"/>
    <mergeCell ref="A3:C3"/>
  </mergeCells>
  <printOptions horizontalCentered="1"/>
  <pageMargins left="0.7909722222222222" right="0.7909722222222222" top="0.7909722222222222" bottom="0.7909722222222222" header="0.5118055555555555" footer="0.5118055555555555"/>
  <pageSetup horizontalDpi="600" verticalDpi="600" orientation="landscape" paperSize="9" scale="95"/>
</worksheet>
</file>

<file path=xl/worksheets/sheet15.xml><?xml version="1.0" encoding="utf-8"?>
<worksheet xmlns="http://schemas.openxmlformats.org/spreadsheetml/2006/main" xmlns:r="http://schemas.openxmlformats.org/officeDocument/2006/relationships">
  <dimension ref="A1:G6"/>
  <sheetViews>
    <sheetView zoomScaleSheetLayoutView="100" workbookViewId="0" topLeftCell="B1">
      <selection activeCell="E16" sqref="E16"/>
    </sheetView>
  </sheetViews>
  <sheetFormatPr defaultColWidth="9.00390625" defaultRowHeight="14.25"/>
  <cols>
    <col min="1" max="1" width="21.00390625" style="0" hidden="1" customWidth="1"/>
    <col min="2" max="2" width="23.875" style="0" customWidth="1"/>
    <col min="3" max="3" width="22.25390625" style="0" customWidth="1"/>
    <col min="4" max="4" width="20.625" style="0" customWidth="1"/>
    <col min="5" max="5" width="17.00390625" style="0" customWidth="1"/>
    <col min="6" max="6" width="18.875" style="0" customWidth="1"/>
    <col min="7" max="7" width="18.375" style="0" customWidth="1"/>
    <col min="8" max="8" width="12.375" style="0" customWidth="1"/>
  </cols>
  <sheetData>
    <row r="1" spans="1:2" ht="14.25">
      <c r="A1" s="17" t="s">
        <v>1788</v>
      </c>
      <c r="B1" s="17" t="s">
        <v>1848</v>
      </c>
    </row>
    <row r="2" spans="1:7" ht="27" customHeight="1">
      <c r="A2" s="29" t="s">
        <v>1849</v>
      </c>
      <c r="B2" s="29"/>
      <c r="C2" s="29"/>
      <c r="D2" s="29"/>
      <c r="E2" s="29"/>
      <c r="F2" s="29"/>
      <c r="G2" s="29"/>
    </row>
    <row r="3" ht="24" customHeight="1">
      <c r="G3" s="17" t="s">
        <v>2</v>
      </c>
    </row>
    <row r="4" spans="1:7" ht="18.75">
      <c r="A4" s="30"/>
      <c r="B4" s="30" t="s">
        <v>1850</v>
      </c>
      <c r="C4" s="30" t="s">
        <v>1851</v>
      </c>
      <c r="D4" s="30" t="s">
        <v>1852</v>
      </c>
      <c r="E4" s="31" t="s">
        <v>1853</v>
      </c>
      <c r="F4" s="31"/>
      <c r="G4" s="31"/>
    </row>
    <row r="5" spans="1:7" ht="18.75">
      <c r="A5" s="30"/>
      <c r="B5" s="30"/>
      <c r="C5" s="30"/>
      <c r="D5" s="30"/>
      <c r="E5" s="30" t="s">
        <v>1850</v>
      </c>
      <c r="F5" s="30" t="s">
        <v>1854</v>
      </c>
      <c r="G5" s="30" t="s">
        <v>1855</v>
      </c>
    </row>
    <row r="6" spans="1:7" ht="30" customHeight="1">
      <c r="A6" s="32" t="s">
        <v>1109</v>
      </c>
      <c r="B6" s="33">
        <v>700</v>
      </c>
      <c r="C6" s="33"/>
      <c r="D6" s="33">
        <v>423</v>
      </c>
      <c r="E6" s="33">
        <v>277</v>
      </c>
      <c r="F6" s="33">
        <v>234</v>
      </c>
      <c r="G6" s="33">
        <v>43</v>
      </c>
    </row>
  </sheetData>
  <sheetProtection/>
  <mergeCells count="6">
    <mergeCell ref="A2:G2"/>
    <mergeCell ref="E4:G4"/>
    <mergeCell ref="A4:A5"/>
    <mergeCell ref="B4:B5"/>
    <mergeCell ref="C4:C5"/>
    <mergeCell ref="D4:D5"/>
  </mergeCells>
  <printOptions/>
  <pageMargins left="0.7513888888888889" right="0.7513888888888889" top="1" bottom="1" header="0.5118055555555555" footer="0.511805555555555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D27"/>
  <sheetViews>
    <sheetView zoomScaleSheetLayoutView="100" workbookViewId="0" topLeftCell="A1">
      <selection activeCell="A12" sqref="A12"/>
    </sheetView>
  </sheetViews>
  <sheetFormatPr defaultColWidth="9.00390625" defaultRowHeight="14.25"/>
  <cols>
    <col min="1" max="1" width="52.00390625" style="0" customWidth="1"/>
    <col min="2" max="2" width="12.875" style="0" customWidth="1"/>
    <col min="3" max="3" width="14.125" style="0" customWidth="1"/>
    <col min="4" max="4" width="26.875" style="0" customWidth="1"/>
  </cols>
  <sheetData>
    <row r="1" ht="14.25">
      <c r="A1" s="17" t="s">
        <v>1856</v>
      </c>
    </row>
    <row r="2" spans="1:4" ht="22.5">
      <c r="A2" s="18" t="s">
        <v>1857</v>
      </c>
      <c r="B2" s="18"/>
      <c r="C2" s="18"/>
      <c r="D2" s="18"/>
    </row>
    <row r="3" spans="1:4" ht="14.25">
      <c r="A3" s="19"/>
      <c r="B3" s="20"/>
      <c r="D3" s="21" t="s">
        <v>2</v>
      </c>
    </row>
    <row r="4" spans="1:4" ht="18.75">
      <c r="A4" s="7" t="s">
        <v>3</v>
      </c>
      <c r="B4" s="22" t="s">
        <v>1858</v>
      </c>
      <c r="C4" s="7" t="s">
        <v>59</v>
      </c>
      <c r="D4" s="7" t="s">
        <v>60</v>
      </c>
    </row>
    <row r="5" spans="1:4" ht="19.5" customHeight="1">
      <c r="A5" s="8" t="s">
        <v>1859</v>
      </c>
      <c r="B5" s="23">
        <v>15.02</v>
      </c>
      <c r="C5" s="23">
        <v>2013299</v>
      </c>
      <c r="D5" s="8" t="s">
        <v>1860</v>
      </c>
    </row>
    <row r="6" spans="1:4" ht="19.5" customHeight="1">
      <c r="A6" s="8" t="s">
        <v>1861</v>
      </c>
      <c r="B6" s="23">
        <v>6.1</v>
      </c>
      <c r="C6" s="23">
        <v>2013299</v>
      </c>
      <c r="D6" s="8" t="s">
        <v>1860</v>
      </c>
    </row>
    <row r="7" spans="1:4" ht="19.5" customHeight="1">
      <c r="A7" s="8" t="s">
        <v>1862</v>
      </c>
      <c r="B7" s="23">
        <v>1.55</v>
      </c>
      <c r="C7" s="23">
        <v>2070204</v>
      </c>
      <c r="D7" s="8" t="s">
        <v>1863</v>
      </c>
    </row>
    <row r="8" spans="1:4" ht="19.5" customHeight="1">
      <c r="A8" s="8" t="s">
        <v>1864</v>
      </c>
      <c r="B8" s="23">
        <v>12.05</v>
      </c>
      <c r="C8" s="23">
        <v>2070204</v>
      </c>
      <c r="D8" s="8" t="s">
        <v>1863</v>
      </c>
    </row>
    <row r="9" spans="1:4" ht="19.5" customHeight="1">
      <c r="A9" s="8" t="s">
        <v>1865</v>
      </c>
      <c r="B9" s="23">
        <v>54</v>
      </c>
      <c r="C9" s="23">
        <v>2070199</v>
      </c>
      <c r="D9" s="8" t="s">
        <v>1866</v>
      </c>
    </row>
    <row r="10" spans="1:4" ht="19.5" customHeight="1">
      <c r="A10" s="8" t="s">
        <v>1867</v>
      </c>
      <c r="B10" s="24">
        <v>7</v>
      </c>
      <c r="C10" s="25">
        <v>2070109</v>
      </c>
      <c r="D10" s="26" t="s">
        <v>1868</v>
      </c>
    </row>
    <row r="11" spans="1:4" ht="19.5" customHeight="1">
      <c r="A11" s="8" t="s">
        <v>1869</v>
      </c>
      <c r="B11" s="24">
        <v>389</v>
      </c>
      <c r="C11" s="25">
        <v>2080299</v>
      </c>
      <c r="D11" s="26" t="s">
        <v>1870</v>
      </c>
    </row>
    <row r="12" spans="1:4" ht="19.5" customHeight="1">
      <c r="A12" s="8" t="s">
        <v>1871</v>
      </c>
      <c r="B12" s="24">
        <v>50</v>
      </c>
      <c r="C12" s="25">
        <v>2100601</v>
      </c>
      <c r="D12" s="26" t="s">
        <v>1872</v>
      </c>
    </row>
    <row r="13" spans="1:4" ht="19.5" customHeight="1">
      <c r="A13" s="8" t="s">
        <v>1873</v>
      </c>
      <c r="B13" s="24">
        <v>54.19</v>
      </c>
      <c r="C13" s="25">
        <v>2100409</v>
      </c>
      <c r="D13" s="26" t="s">
        <v>1874</v>
      </c>
    </row>
    <row r="14" spans="1:4" ht="19.5" customHeight="1">
      <c r="A14" s="8" t="s">
        <v>1875</v>
      </c>
      <c r="B14" s="24">
        <v>375</v>
      </c>
      <c r="C14" s="25">
        <v>2130706</v>
      </c>
      <c r="D14" s="11" t="s">
        <v>1876</v>
      </c>
    </row>
    <row r="15" spans="1:4" ht="19.5" customHeight="1">
      <c r="A15" s="8" t="s">
        <v>1877</v>
      </c>
      <c r="B15" s="24">
        <v>465</v>
      </c>
      <c r="C15" s="25">
        <v>2130701</v>
      </c>
      <c r="D15" s="11" t="s">
        <v>1878</v>
      </c>
    </row>
    <row r="16" spans="1:4" ht="19.5" customHeight="1">
      <c r="A16" s="8" t="s">
        <v>1875</v>
      </c>
      <c r="B16" s="24">
        <v>750</v>
      </c>
      <c r="C16" s="25">
        <v>2130706</v>
      </c>
      <c r="D16" s="11" t="s">
        <v>1876</v>
      </c>
    </row>
    <row r="17" spans="1:4" ht="19.5" customHeight="1">
      <c r="A17" s="8" t="s">
        <v>1879</v>
      </c>
      <c r="B17" s="24">
        <v>284</v>
      </c>
      <c r="C17" s="25">
        <v>2130701</v>
      </c>
      <c r="D17" s="11" t="s">
        <v>1878</v>
      </c>
    </row>
    <row r="18" spans="1:4" ht="19.5" customHeight="1">
      <c r="A18" s="8" t="s">
        <v>1880</v>
      </c>
      <c r="B18" s="24">
        <v>190</v>
      </c>
      <c r="C18" s="25">
        <v>2150805</v>
      </c>
      <c r="D18" s="11" t="s">
        <v>1881</v>
      </c>
    </row>
    <row r="19" spans="1:4" ht="19.5" customHeight="1">
      <c r="A19" s="8" t="s">
        <v>1880</v>
      </c>
      <c r="B19" s="24">
        <v>62.25</v>
      </c>
      <c r="C19" s="25">
        <v>2150805</v>
      </c>
      <c r="D19" s="11" t="s">
        <v>1881</v>
      </c>
    </row>
    <row r="20" spans="1:4" ht="19.5" customHeight="1">
      <c r="A20" s="8" t="s">
        <v>1880</v>
      </c>
      <c r="B20" s="24">
        <v>40</v>
      </c>
      <c r="C20" s="25">
        <v>2150805</v>
      </c>
      <c r="D20" s="11" t="s">
        <v>1881</v>
      </c>
    </row>
    <row r="21" spans="1:4" ht="19.5" customHeight="1">
      <c r="A21" s="8" t="s">
        <v>1882</v>
      </c>
      <c r="B21" s="24">
        <v>646.28</v>
      </c>
      <c r="C21" s="25">
        <v>2200199</v>
      </c>
      <c r="D21" s="11" t="s">
        <v>1883</v>
      </c>
    </row>
    <row r="22" spans="1:4" ht="19.5" customHeight="1">
      <c r="A22" s="8" t="s">
        <v>1884</v>
      </c>
      <c r="B22" s="24">
        <v>19</v>
      </c>
      <c r="C22" s="25">
        <v>2012999</v>
      </c>
      <c r="D22" s="11" t="s">
        <v>1885</v>
      </c>
    </row>
    <row r="23" spans="1:4" ht="19.5" customHeight="1">
      <c r="A23" s="8" t="s">
        <v>1886</v>
      </c>
      <c r="B23" s="24">
        <v>453</v>
      </c>
      <c r="C23" s="25">
        <v>2299999</v>
      </c>
      <c r="D23" s="11" t="s">
        <v>52</v>
      </c>
    </row>
    <row r="24" spans="1:4" ht="19.5" customHeight="1">
      <c r="A24" s="27"/>
      <c r="B24" s="12"/>
      <c r="C24" s="25"/>
      <c r="D24" s="26"/>
    </row>
    <row r="25" spans="1:4" ht="19.5" customHeight="1">
      <c r="A25" s="27"/>
      <c r="B25" s="12"/>
      <c r="C25" s="25"/>
      <c r="D25" s="27"/>
    </row>
    <row r="26" spans="1:4" ht="19.5" customHeight="1">
      <c r="A26" s="27"/>
      <c r="B26" s="12"/>
      <c r="C26" s="25"/>
      <c r="D26" s="27"/>
    </row>
    <row r="27" spans="1:4" ht="19.5" customHeight="1">
      <c r="A27" s="25" t="s">
        <v>1109</v>
      </c>
      <c r="B27" s="28">
        <v>3873.44</v>
      </c>
      <c r="C27" s="25"/>
      <c r="D27" s="27"/>
    </row>
  </sheetData>
  <sheetProtection/>
  <mergeCells count="1">
    <mergeCell ref="A2:D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12"/>
  <sheetViews>
    <sheetView tabSelected="1" zoomScaleSheetLayoutView="100" workbookViewId="0" topLeftCell="A1">
      <selection activeCell="A26" sqref="A26"/>
    </sheetView>
  </sheetViews>
  <sheetFormatPr defaultColWidth="9.00390625" defaultRowHeight="14.25"/>
  <cols>
    <col min="1" max="1" width="49.125" style="0" customWidth="1"/>
    <col min="2" max="2" width="12.875" style="0" customWidth="1"/>
    <col min="3" max="3" width="12.375" style="0" customWidth="1"/>
    <col min="4" max="4" width="33.125" style="0" customWidth="1"/>
  </cols>
  <sheetData>
    <row r="1" s="1" customFormat="1" ht="18.75" customHeight="1">
      <c r="A1" s="2" t="s">
        <v>1887</v>
      </c>
    </row>
    <row r="2" spans="1:4" ht="22.5">
      <c r="A2" s="3" t="s">
        <v>1888</v>
      </c>
      <c r="B2" s="4"/>
      <c r="C2" s="4"/>
      <c r="D2" s="4"/>
    </row>
    <row r="3" spans="1:2" ht="14.25">
      <c r="A3" s="5"/>
      <c r="B3" s="6" t="s">
        <v>1889</v>
      </c>
    </row>
    <row r="4" spans="1:4" ht="18.75">
      <c r="A4" s="7" t="s">
        <v>3</v>
      </c>
      <c r="B4" s="7" t="s">
        <v>1858</v>
      </c>
      <c r="C4" s="7" t="s">
        <v>59</v>
      </c>
      <c r="D4" s="7" t="s">
        <v>60</v>
      </c>
    </row>
    <row r="5" spans="1:4" ht="19.5" customHeight="1">
      <c r="A5" s="8" t="s">
        <v>1890</v>
      </c>
      <c r="B5" s="9">
        <v>34.1</v>
      </c>
      <c r="C5" s="10">
        <v>2296006</v>
      </c>
      <c r="D5" s="11" t="s">
        <v>1891</v>
      </c>
    </row>
    <row r="6" spans="1:4" ht="19.5" customHeight="1">
      <c r="A6" s="8" t="s">
        <v>1892</v>
      </c>
      <c r="B6" s="9">
        <v>27</v>
      </c>
      <c r="C6" s="10">
        <v>2296013</v>
      </c>
      <c r="D6" s="11" t="s">
        <v>1893</v>
      </c>
    </row>
    <row r="7" spans="1:4" ht="19.5" customHeight="1">
      <c r="A7" s="8" t="s">
        <v>1894</v>
      </c>
      <c r="B7" s="9">
        <v>144.3</v>
      </c>
      <c r="C7" s="10">
        <v>2082201</v>
      </c>
      <c r="D7" s="11" t="s">
        <v>1249</v>
      </c>
    </row>
    <row r="8" spans="1:4" ht="19.5" customHeight="1">
      <c r="A8" s="8" t="s">
        <v>1895</v>
      </c>
      <c r="B8" s="9">
        <v>0.65</v>
      </c>
      <c r="C8" s="10">
        <v>2296006</v>
      </c>
      <c r="D8" s="11" t="s">
        <v>1891</v>
      </c>
    </row>
    <row r="9" spans="1:4" ht="19.5" customHeight="1">
      <c r="A9" s="8" t="s">
        <v>1896</v>
      </c>
      <c r="B9" s="12">
        <v>6</v>
      </c>
      <c r="C9" s="10">
        <v>2296004</v>
      </c>
      <c r="D9" s="11" t="s">
        <v>1897</v>
      </c>
    </row>
    <row r="10" spans="1:4" ht="19.5" customHeight="1">
      <c r="A10" s="13"/>
      <c r="B10" s="12"/>
      <c r="C10" s="10"/>
      <c r="D10" s="14"/>
    </row>
    <row r="11" spans="1:4" ht="19.5" customHeight="1">
      <c r="A11" s="14"/>
      <c r="B11" s="12"/>
      <c r="C11" s="10"/>
      <c r="D11" s="14"/>
    </row>
    <row r="12" spans="1:4" ht="19.5" customHeight="1">
      <c r="A12" s="15" t="s">
        <v>1109</v>
      </c>
      <c r="B12" s="15">
        <v>212.05</v>
      </c>
      <c r="C12" s="16"/>
      <c r="D12" s="16"/>
    </row>
  </sheetData>
  <sheetProtection/>
  <mergeCells count="1">
    <mergeCell ref="A2:D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28"/>
  <sheetViews>
    <sheetView workbookViewId="0" topLeftCell="A9">
      <selection activeCell="B15" sqref="B15"/>
    </sheetView>
  </sheetViews>
  <sheetFormatPr defaultColWidth="9.00390625" defaultRowHeight="14.25"/>
  <cols>
    <col min="1" max="1" width="45.125" style="0" customWidth="1"/>
    <col min="2" max="2" width="34.50390625" style="0" customWidth="1"/>
  </cols>
  <sheetData>
    <row r="1" ht="14.25">
      <c r="A1" s="17" t="s">
        <v>32</v>
      </c>
    </row>
    <row r="2" spans="1:2" ht="22.5">
      <c r="A2" s="106" t="s">
        <v>33</v>
      </c>
      <c r="B2" s="106"/>
    </row>
    <row r="3" spans="1:2" ht="18" customHeight="1">
      <c r="A3" s="251"/>
      <c r="B3" s="252" t="s">
        <v>2</v>
      </c>
    </row>
    <row r="4" spans="1:2" ht="24.75" customHeight="1">
      <c r="A4" s="253" t="s">
        <v>3</v>
      </c>
      <c r="B4" s="253" t="s">
        <v>4</v>
      </c>
    </row>
    <row r="5" spans="1:2" ht="24.75" customHeight="1">
      <c r="A5" s="135" t="s">
        <v>34</v>
      </c>
      <c r="B5" s="157">
        <v>15038</v>
      </c>
    </row>
    <row r="6" spans="1:2" ht="24.75" customHeight="1">
      <c r="A6" s="135" t="s">
        <v>35</v>
      </c>
      <c r="B6" s="157">
        <v>5638</v>
      </c>
    </row>
    <row r="7" spans="1:2" ht="24.75" customHeight="1">
      <c r="A7" s="135" t="s">
        <v>36</v>
      </c>
      <c r="B7" s="157">
        <v>18877</v>
      </c>
    </row>
    <row r="8" spans="1:2" ht="24.75" customHeight="1">
      <c r="A8" s="135" t="s">
        <v>37</v>
      </c>
      <c r="B8" s="157">
        <v>556</v>
      </c>
    </row>
    <row r="9" spans="1:2" ht="24.75" customHeight="1">
      <c r="A9" s="135" t="s">
        <v>38</v>
      </c>
      <c r="B9" s="157">
        <v>4847</v>
      </c>
    </row>
    <row r="10" spans="1:2" ht="24.75" customHeight="1">
      <c r="A10" s="135" t="s">
        <v>39</v>
      </c>
      <c r="B10" s="157">
        <v>26804</v>
      </c>
    </row>
    <row r="11" spans="1:2" ht="24.75" customHeight="1">
      <c r="A11" s="135" t="s">
        <v>40</v>
      </c>
      <c r="B11" s="157">
        <v>11023</v>
      </c>
    </row>
    <row r="12" spans="1:2" ht="24.75" customHeight="1">
      <c r="A12" s="135" t="s">
        <v>41</v>
      </c>
      <c r="B12" s="157">
        <v>1802</v>
      </c>
    </row>
    <row r="13" spans="1:2" ht="24.75" customHeight="1">
      <c r="A13" s="135" t="s">
        <v>42</v>
      </c>
      <c r="B13" s="157">
        <v>4768</v>
      </c>
    </row>
    <row r="14" spans="1:2" ht="24.75" customHeight="1">
      <c r="A14" s="135" t="s">
        <v>43</v>
      </c>
      <c r="B14" s="157">
        <v>51069</v>
      </c>
    </row>
    <row r="15" spans="1:2" ht="24.75" customHeight="1">
      <c r="A15" s="135" t="s">
        <v>44</v>
      </c>
      <c r="B15" s="157">
        <v>12473</v>
      </c>
    </row>
    <row r="16" spans="1:2" ht="24.75" customHeight="1">
      <c r="A16" s="135" t="s">
        <v>45</v>
      </c>
      <c r="B16" s="157">
        <v>494</v>
      </c>
    </row>
    <row r="17" spans="1:2" ht="24.75" customHeight="1">
      <c r="A17" s="135" t="s">
        <v>46</v>
      </c>
      <c r="B17" s="157">
        <v>111</v>
      </c>
    </row>
    <row r="18" spans="1:2" ht="24.75" customHeight="1">
      <c r="A18" s="135" t="s">
        <v>47</v>
      </c>
      <c r="B18" s="157">
        <v>4082</v>
      </c>
    </row>
    <row r="19" spans="1:2" ht="24.75" customHeight="1">
      <c r="A19" s="135" t="s">
        <v>48</v>
      </c>
      <c r="B19" s="157">
        <v>4930</v>
      </c>
    </row>
    <row r="20" spans="1:2" ht="24.75" customHeight="1">
      <c r="A20" s="135" t="s">
        <v>49</v>
      </c>
      <c r="B20" s="157">
        <v>516</v>
      </c>
    </row>
    <row r="21" spans="1:2" ht="24.75" customHeight="1">
      <c r="A21" s="135" t="s">
        <v>50</v>
      </c>
      <c r="B21" s="157">
        <v>2504</v>
      </c>
    </row>
    <row r="22" spans="1:2" ht="24.75" customHeight="1">
      <c r="A22" s="135" t="s">
        <v>51</v>
      </c>
      <c r="B22" s="157">
        <v>2000</v>
      </c>
    </row>
    <row r="23" spans="1:2" ht="24.75" customHeight="1">
      <c r="A23" s="135" t="s">
        <v>52</v>
      </c>
      <c r="B23" s="157">
        <v>7694</v>
      </c>
    </row>
    <row r="24" spans="1:2" ht="24.75" customHeight="1">
      <c r="A24" s="135" t="s">
        <v>53</v>
      </c>
      <c r="B24" s="157">
        <v>3353</v>
      </c>
    </row>
    <row r="25" spans="1:2" ht="24.75" customHeight="1">
      <c r="A25" s="135" t="s">
        <v>54</v>
      </c>
      <c r="B25" s="157">
        <v>30</v>
      </c>
    </row>
    <row r="26" spans="1:2" ht="24.75" customHeight="1">
      <c r="A26" s="254"/>
      <c r="B26" s="255"/>
    </row>
    <row r="27" spans="1:2" ht="24.75" customHeight="1">
      <c r="A27" s="256"/>
      <c r="B27" s="255"/>
    </row>
    <row r="28" spans="1:2" ht="31.5" customHeight="1">
      <c r="A28" s="257" t="s">
        <v>55</v>
      </c>
      <c r="B28" s="258">
        <v>178609</v>
      </c>
    </row>
  </sheetData>
  <sheetProtection/>
  <mergeCells count="1">
    <mergeCell ref="A2:B2"/>
  </mergeCells>
  <printOptions horizontalCentered="1"/>
  <pageMargins left="0.7513888888888889" right="0.7513888888888889" top="0.9798611111111111" bottom="0.9798611111111111" header="0.5118055555555555" footer="0.5118055555555555"/>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dimension ref="A1:D1303"/>
  <sheetViews>
    <sheetView showGridLines="0" showZeros="0" workbookViewId="0" topLeftCell="A1">
      <pane xSplit="1" ySplit="4" topLeftCell="B981" activePane="bottomRight" state="frozen"/>
      <selection pane="bottomRight" activeCell="I984" sqref="I984"/>
    </sheetView>
  </sheetViews>
  <sheetFormatPr defaultColWidth="8.75390625" defaultRowHeight="24.75" customHeight="1"/>
  <cols>
    <col min="1" max="1" width="9.625" style="226" customWidth="1"/>
    <col min="2" max="2" width="36.75390625" style="227" customWidth="1"/>
    <col min="3" max="3" width="18.625" style="228" customWidth="1"/>
    <col min="4" max="4" width="18.375" style="229" customWidth="1"/>
    <col min="5" max="16384" width="8.75390625" style="230" customWidth="1"/>
  </cols>
  <sheetData>
    <row r="1" ht="21.75" customHeight="1">
      <c r="A1" s="231" t="s">
        <v>56</v>
      </c>
    </row>
    <row r="2" spans="1:4" s="220" customFormat="1" ht="24" customHeight="1">
      <c r="A2" s="232" t="s">
        <v>57</v>
      </c>
      <c r="B2" s="232"/>
      <c r="C2" s="232"/>
      <c r="D2" s="232"/>
    </row>
    <row r="3" spans="1:3" ht="21" customHeight="1">
      <c r="A3" s="231"/>
      <c r="B3" s="233"/>
      <c r="C3" s="234" t="s">
        <v>58</v>
      </c>
    </row>
    <row r="4" spans="1:4" s="221" customFormat="1" ht="48" customHeight="1">
      <c r="A4" s="235" t="s">
        <v>59</v>
      </c>
      <c r="B4" s="236" t="s">
        <v>60</v>
      </c>
      <c r="C4" s="236" t="s">
        <v>4</v>
      </c>
      <c r="D4" s="237" t="s">
        <v>61</v>
      </c>
    </row>
    <row r="5" spans="1:4" s="222" customFormat="1" ht="24" customHeight="1">
      <c r="A5" s="238">
        <v>201</v>
      </c>
      <c r="B5" s="239" t="s">
        <v>34</v>
      </c>
      <c r="C5" s="240">
        <v>15038</v>
      </c>
      <c r="D5" s="241"/>
    </row>
    <row r="6" spans="1:4" s="222" customFormat="1" ht="24" customHeight="1">
      <c r="A6" s="238">
        <v>20101</v>
      </c>
      <c r="B6" s="238" t="s">
        <v>62</v>
      </c>
      <c r="C6" s="240">
        <v>536</v>
      </c>
      <c r="D6" s="241">
        <f>SUM(D7:D17)</f>
        <v>0</v>
      </c>
    </row>
    <row r="7" spans="1:4" s="222" customFormat="1" ht="24" customHeight="1">
      <c r="A7" s="238">
        <v>2010101</v>
      </c>
      <c r="B7" s="238" t="s">
        <v>63</v>
      </c>
      <c r="C7" s="240">
        <v>398</v>
      </c>
      <c r="D7" s="242"/>
    </row>
    <row r="8" spans="1:4" s="222" customFormat="1" ht="24" customHeight="1">
      <c r="A8" s="238">
        <v>2010102</v>
      </c>
      <c r="B8" s="238" t="s">
        <v>64</v>
      </c>
      <c r="C8" s="240"/>
      <c r="D8" s="242"/>
    </row>
    <row r="9" spans="1:4" s="222" customFormat="1" ht="24" customHeight="1">
      <c r="A9" s="238">
        <v>2010103</v>
      </c>
      <c r="B9" s="238" t="s">
        <v>65</v>
      </c>
      <c r="C9" s="240"/>
      <c r="D9" s="242"/>
    </row>
    <row r="10" spans="1:4" s="222" customFormat="1" ht="24" customHeight="1">
      <c r="A10" s="238">
        <v>2010104</v>
      </c>
      <c r="B10" s="238" t="s">
        <v>66</v>
      </c>
      <c r="C10" s="240">
        <v>55</v>
      </c>
      <c r="D10" s="242"/>
    </row>
    <row r="11" spans="1:4" s="222" customFormat="1" ht="24" customHeight="1">
      <c r="A11" s="238">
        <v>2010105</v>
      </c>
      <c r="B11" s="238" t="s">
        <v>67</v>
      </c>
      <c r="C11" s="240"/>
      <c r="D11" s="242"/>
    </row>
    <row r="12" spans="1:4" s="222" customFormat="1" ht="24" customHeight="1">
      <c r="A12" s="238">
        <v>2010106</v>
      </c>
      <c r="B12" s="238" t="s">
        <v>68</v>
      </c>
      <c r="C12" s="240"/>
      <c r="D12" s="242"/>
    </row>
    <row r="13" spans="1:4" s="222" customFormat="1" ht="24" customHeight="1">
      <c r="A13" s="238">
        <v>2010107</v>
      </c>
      <c r="B13" s="238" t="s">
        <v>69</v>
      </c>
      <c r="C13" s="240">
        <v>42</v>
      </c>
      <c r="D13" s="242"/>
    </row>
    <row r="14" spans="1:4" s="222" customFormat="1" ht="24" customHeight="1">
      <c r="A14" s="238">
        <v>2010108</v>
      </c>
      <c r="B14" s="238" t="s">
        <v>70</v>
      </c>
      <c r="C14" s="240"/>
      <c r="D14" s="242"/>
    </row>
    <row r="15" spans="1:4" s="222" customFormat="1" ht="24" customHeight="1">
      <c r="A15" s="238">
        <v>2010109</v>
      </c>
      <c r="B15" s="238" t="s">
        <v>71</v>
      </c>
      <c r="C15" s="240"/>
      <c r="D15" s="242"/>
    </row>
    <row r="16" spans="1:4" s="222" customFormat="1" ht="24" customHeight="1">
      <c r="A16" s="238">
        <v>2010150</v>
      </c>
      <c r="B16" s="238" t="s">
        <v>72</v>
      </c>
      <c r="C16" s="240"/>
      <c r="D16" s="242"/>
    </row>
    <row r="17" spans="1:4" s="222" customFormat="1" ht="24" customHeight="1">
      <c r="A17" s="238">
        <v>2010199</v>
      </c>
      <c r="B17" s="238" t="s">
        <v>73</v>
      </c>
      <c r="C17" s="240">
        <v>41</v>
      </c>
      <c r="D17" s="242"/>
    </row>
    <row r="18" spans="1:4" s="222" customFormat="1" ht="24" customHeight="1">
      <c r="A18" s="238">
        <v>20102</v>
      </c>
      <c r="B18" s="238" t="s">
        <v>74</v>
      </c>
      <c r="C18" s="240">
        <v>306</v>
      </c>
      <c r="D18" s="241">
        <f>SUM(D19:D26)</f>
        <v>0</v>
      </c>
    </row>
    <row r="19" spans="1:4" s="222" customFormat="1" ht="24" customHeight="1">
      <c r="A19" s="238">
        <v>2010201</v>
      </c>
      <c r="B19" s="238" t="s">
        <v>63</v>
      </c>
      <c r="C19" s="240">
        <v>274</v>
      </c>
      <c r="D19" s="242"/>
    </row>
    <row r="20" spans="1:4" s="222" customFormat="1" ht="24" customHeight="1">
      <c r="A20" s="238">
        <v>2010202</v>
      </c>
      <c r="B20" s="238" t="s">
        <v>64</v>
      </c>
      <c r="C20" s="240"/>
      <c r="D20" s="242"/>
    </row>
    <row r="21" spans="1:4" s="222" customFormat="1" ht="24" customHeight="1">
      <c r="A21" s="238">
        <v>2010203</v>
      </c>
      <c r="B21" s="238" t="s">
        <v>65</v>
      </c>
      <c r="C21" s="240"/>
      <c r="D21" s="242"/>
    </row>
    <row r="22" spans="1:4" s="222" customFormat="1" ht="24" customHeight="1">
      <c r="A22" s="238">
        <v>2010204</v>
      </c>
      <c r="B22" s="238" t="s">
        <v>75</v>
      </c>
      <c r="C22" s="240">
        <v>32</v>
      </c>
      <c r="D22" s="242"/>
    </row>
    <row r="23" spans="1:4" s="222" customFormat="1" ht="24" customHeight="1">
      <c r="A23" s="238">
        <v>2010205</v>
      </c>
      <c r="B23" s="238" t="s">
        <v>76</v>
      </c>
      <c r="C23" s="240"/>
      <c r="D23" s="242"/>
    </row>
    <row r="24" spans="1:4" s="222" customFormat="1" ht="24" customHeight="1">
      <c r="A24" s="238">
        <v>2010206</v>
      </c>
      <c r="B24" s="238" t="s">
        <v>77</v>
      </c>
      <c r="C24" s="240"/>
      <c r="D24" s="242"/>
    </row>
    <row r="25" spans="1:4" s="222" customFormat="1" ht="24" customHeight="1">
      <c r="A25" s="238">
        <v>2010250</v>
      </c>
      <c r="B25" s="238" t="s">
        <v>72</v>
      </c>
      <c r="C25" s="240"/>
      <c r="D25" s="242"/>
    </row>
    <row r="26" spans="1:4" s="222" customFormat="1" ht="24" customHeight="1">
      <c r="A26" s="238">
        <v>2010299</v>
      </c>
      <c r="B26" s="238" t="s">
        <v>78</v>
      </c>
      <c r="C26" s="240"/>
      <c r="D26" s="242"/>
    </row>
    <row r="27" spans="1:4" s="222" customFormat="1" ht="24" customHeight="1">
      <c r="A27" s="238">
        <v>20103</v>
      </c>
      <c r="B27" s="238" t="s">
        <v>79</v>
      </c>
      <c r="C27" s="240">
        <v>5156</v>
      </c>
      <c r="D27" s="241"/>
    </row>
    <row r="28" spans="1:4" s="222" customFormat="1" ht="24" customHeight="1">
      <c r="A28" s="238">
        <v>2010301</v>
      </c>
      <c r="B28" s="238" t="s">
        <v>63</v>
      </c>
      <c r="C28" s="240">
        <v>3124</v>
      </c>
      <c r="D28" s="242"/>
    </row>
    <row r="29" spans="1:4" s="222" customFormat="1" ht="24" customHeight="1">
      <c r="A29" s="238">
        <v>2010302</v>
      </c>
      <c r="B29" s="238" t="s">
        <v>64</v>
      </c>
      <c r="C29" s="240"/>
      <c r="D29" s="242"/>
    </row>
    <row r="30" spans="1:4" s="222" customFormat="1" ht="24" customHeight="1">
      <c r="A30" s="238">
        <v>2010303</v>
      </c>
      <c r="B30" s="238" t="s">
        <v>65</v>
      </c>
      <c r="C30" s="240"/>
      <c r="D30" s="242"/>
    </row>
    <row r="31" spans="1:4" s="222" customFormat="1" ht="24" customHeight="1">
      <c r="A31" s="238">
        <v>2010304</v>
      </c>
      <c r="B31" s="238" t="s">
        <v>80</v>
      </c>
      <c r="C31" s="240"/>
      <c r="D31" s="242"/>
    </row>
    <row r="32" spans="1:4" s="222" customFormat="1" ht="24" customHeight="1">
      <c r="A32" s="238">
        <v>2010305</v>
      </c>
      <c r="B32" s="238" t="s">
        <v>81</v>
      </c>
      <c r="C32" s="240"/>
      <c r="D32" s="242"/>
    </row>
    <row r="33" spans="1:4" s="222" customFormat="1" ht="24" customHeight="1">
      <c r="A33" s="238">
        <v>2010306</v>
      </c>
      <c r="B33" s="238" t="s">
        <v>82</v>
      </c>
      <c r="C33" s="240">
        <v>379</v>
      </c>
      <c r="D33" s="242"/>
    </row>
    <row r="34" spans="1:4" s="222" customFormat="1" ht="24" customHeight="1">
      <c r="A34" s="238">
        <v>2010308</v>
      </c>
      <c r="B34" s="238" t="s">
        <v>83</v>
      </c>
      <c r="C34" s="240">
        <v>308</v>
      </c>
      <c r="D34" s="242"/>
    </row>
    <row r="35" spans="1:4" s="222" customFormat="1" ht="24" customHeight="1">
      <c r="A35" s="238">
        <v>2010309</v>
      </c>
      <c r="B35" s="238" t="s">
        <v>84</v>
      </c>
      <c r="C35" s="240"/>
      <c r="D35" s="242"/>
    </row>
    <row r="36" spans="1:4" s="222" customFormat="1" ht="24" customHeight="1">
      <c r="A36" s="238">
        <v>2010350</v>
      </c>
      <c r="B36" s="238" t="s">
        <v>72</v>
      </c>
      <c r="C36" s="240">
        <v>1199</v>
      </c>
      <c r="D36" s="242"/>
    </row>
    <row r="37" spans="1:4" s="222" customFormat="1" ht="24" customHeight="1">
      <c r="A37" s="238">
        <v>2010399</v>
      </c>
      <c r="B37" s="238" t="s">
        <v>85</v>
      </c>
      <c r="C37" s="240">
        <v>146</v>
      </c>
      <c r="D37" s="242"/>
    </row>
    <row r="38" spans="1:4" s="222" customFormat="1" ht="24" customHeight="1">
      <c r="A38" s="238">
        <v>20104</v>
      </c>
      <c r="B38" s="238" t="s">
        <v>86</v>
      </c>
      <c r="C38" s="240">
        <v>446</v>
      </c>
      <c r="D38" s="242"/>
    </row>
    <row r="39" spans="1:4" s="222" customFormat="1" ht="24" customHeight="1">
      <c r="A39" s="238">
        <v>2010401</v>
      </c>
      <c r="B39" s="238" t="s">
        <v>63</v>
      </c>
      <c r="C39" s="240">
        <v>319</v>
      </c>
      <c r="D39" s="241">
        <f>SUM(D40:D50)</f>
        <v>0</v>
      </c>
    </row>
    <row r="40" spans="1:4" s="222" customFormat="1" ht="24" customHeight="1">
      <c r="A40" s="238">
        <v>2010402</v>
      </c>
      <c r="B40" s="238" t="s">
        <v>64</v>
      </c>
      <c r="C40" s="240"/>
      <c r="D40" s="242"/>
    </row>
    <row r="41" spans="1:4" s="222" customFormat="1" ht="24" customHeight="1">
      <c r="A41" s="238">
        <v>2010403</v>
      </c>
      <c r="B41" s="238" t="s">
        <v>65</v>
      </c>
      <c r="C41" s="240"/>
      <c r="D41" s="242"/>
    </row>
    <row r="42" spans="1:4" s="222" customFormat="1" ht="24" customHeight="1">
      <c r="A42" s="238">
        <v>2010404</v>
      </c>
      <c r="B42" s="238" t="s">
        <v>87</v>
      </c>
      <c r="C42" s="240"/>
      <c r="D42" s="242"/>
    </row>
    <row r="43" spans="1:4" s="222" customFormat="1" ht="24" customHeight="1">
      <c r="A43" s="238">
        <v>2010405</v>
      </c>
      <c r="B43" s="238" t="s">
        <v>88</v>
      </c>
      <c r="C43" s="240"/>
      <c r="D43" s="242"/>
    </row>
    <row r="44" spans="1:4" s="222" customFormat="1" ht="24" customHeight="1">
      <c r="A44" s="238">
        <v>2010406</v>
      </c>
      <c r="B44" s="238" t="s">
        <v>89</v>
      </c>
      <c r="C44" s="240"/>
      <c r="D44" s="242"/>
    </row>
    <row r="45" spans="1:4" s="222" customFormat="1" ht="24" customHeight="1">
      <c r="A45" s="238">
        <v>2010407</v>
      </c>
      <c r="B45" s="238" t="s">
        <v>90</v>
      </c>
      <c r="C45" s="240"/>
      <c r="D45" s="242"/>
    </row>
    <row r="46" spans="1:4" s="222" customFormat="1" ht="24" customHeight="1">
      <c r="A46" s="238">
        <v>2010408</v>
      </c>
      <c r="B46" s="238" t="s">
        <v>91</v>
      </c>
      <c r="C46" s="240"/>
      <c r="D46" s="242"/>
    </row>
    <row r="47" spans="1:4" s="222" customFormat="1" ht="24" customHeight="1">
      <c r="A47" s="238">
        <v>2010450</v>
      </c>
      <c r="B47" s="238" t="s">
        <v>72</v>
      </c>
      <c r="C47" s="240"/>
      <c r="D47" s="242"/>
    </row>
    <row r="48" spans="1:4" s="222" customFormat="1" ht="24" customHeight="1">
      <c r="A48" s="238">
        <v>2010499</v>
      </c>
      <c r="B48" s="238" t="s">
        <v>92</v>
      </c>
      <c r="C48" s="240">
        <v>127</v>
      </c>
      <c r="D48" s="242"/>
    </row>
    <row r="49" spans="1:4" s="222" customFormat="1" ht="24" customHeight="1">
      <c r="A49" s="238">
        <v>20105</v>
      </c>
      <c r="B49" s="238" t="s">
        <v>93</v>
      </c>
      <c r="C49" s="240">
        <v>333</v>
      </c>
      <c r="D49" s="242"/>
    </row>
    <row r="50" spans="1:4" s="222" customFormat="1" ht="24" customHeight="1">
      <c r="A50" s="238">
        <v>2010501</v>
      </c>
      <c r="B50" s="238" t="s">
        <v>63</v>
      </c>
      <c r="C50" s="240">
        <v>307</v>
      </c>
      <c r="D50" s="242"/>
    </row>
    <row r="51" spans="1:4" s="222" customFormat="1" ht="24" customHeight="1">
      <c r="A51" s="238">
        <v>2010502</v>
      </c>
      <c r="B51" s="238" t="s">
        <v>64</v>
      </c>
      <c r="C51" s="240"/>
      <c r="D51" s="241">
        <f>SUM(D52:D61)</f>
        <v>0</v>
      </c>
    </row>
    <row r="52" spans="1:4" s="222" customFormat="1" ht="24" customHeight="1">
      <c r="A52" s="238">
        <v>2010503</v>
      </c>
      <c r="B52" s="238" t="s">
        <v>65</v>
      </c>
      <c r="C52" s="240"/>
      <c r="D52" s="242"/>
    </row>
    <row r="53" spans="1:4" s="222" customFormat="1" ht="24" customHeight="1">
      <c r="A53" s="238">
        <v>2010504</v>
      </c>
      <c r="B53" s="238" t="s">
        <v>94</v>
      </c>
      <c r="C53" s="240"/>
      <c r="D53" s="242"/>
    </row>
    <row r="54" spans="1:4" s="222" customFormat="1" ht="24" customHeight="1">
      <c r="A54" s="238">
        <v>2010505</v>
      </c>
      <c r="B54" s="238" t="s">
        <v>95</v>
      </c>
      <c r="C54" s="240"/>
      <c r="D54" s="242"/>
    </row>
    <row r="55" spans="1:4" s="222" customFormat="1" ht="24" customHeight="1">
      <c r="A55" s="238">
        <v>2010506</v>
      </c>
      <c r="B55" s="238" t="s">
        <v>96</v>
      </c>
      <c r="C55" s="240"/>
      <c r="D55" s="242"/>
    </row>
    <row r="56" spans="1:4" s="222" customFormat="1" ht="24" customHeight="1">
      <c r="A56" s="238">
        <v>2010507</v>
      </c>
      <c r="B56" s="238" t="s">
        <v>97</v>
      </c>
      <c r="C56" s="240"/>
      <c r="D56" s="242"/>
    </row>
    <row r="57" spans="1:4" s="222" customFormat="1" ht="24" customHeight="1">
      <c r="A57" s="238">
        <v>2010508</v>
      </c>
      <c r="B57" s="238" t="s">
        <v>98</v>
      </c>
      <c r="C57" s="240">
        <v>12</v>
      </c>
      <c r="D57" s="242"/>
    </row>
    <row r="58" spans="1:4" s="222" customFormat="1" ht="24" customHeight="1">
      <c r="A58" s="238">
        <v>2010550</v>
      </c>
      <c r="B58" s="238" t="s">
        <v>72</v>
      </c>
      <c r="C58" s="240"/>
      <c r="D58" s="242"/>
    </row>
    <row r="59" spans="1:4" s="222" customFormat="1" ht="24" customHeight="1">
      <c r="A59" s="238">
        <v>2010599</v>
      </c>
      <c r="B59" s="238" t="s">
        <v>99</v>
      </c>
      <c r="C59" s="240">
        <v>14</v>
      </c>
      <c r="D59" s="242"/>
    </row>
    <row r="60" spans="1:4" s="222" customFormat="1" ht="24" customHeight="1">
      <c r="A60" s="238">
        <v>20106</v>
      </c>
      <c r="B60" s="238" t="s">
        <v>100</v>
      </c>
      <c r="C60" s="240">
        <v>1045</v>
      </c>
      <c r="D60" s="242"/>
    </row>
    <row r="61" spans="1:4" s="222" customFormat="1" ht="24" customHeight="1">
      <c r="A61" s="238">
        <v>2010601</v>
      </c>
      <c r="B61" s="238" t="s">
        <v>63</v>
      </c>
      <c r="C61" s="240">
        <v>530</v>
      </c>
      <c r="D61" s="242"/>
    </row>
    <row r="62" spans="1:4" s="222" customFormat="1" ht="24" customHeight="1">
      <c r="A62" s="238">
        <v>2010602</v>
      </c>
      <c r="B62" s="238" t="s">
        <v>64</v>
      </c>
      <c r="C62" s="240"/>
      <c r="D62" s="241">
        <f>SUM(D63:D72)</f>
        <v>0</v>
      </c>
    </row>
    <row r="63" spans="1:4" s="222" customFormat="1" ht="24" customHeight="1">
      <c r="A63" s="238">
        <v>2010603</v>
      </c>
      <c r="B63" s="238" t="s">
        <v>65</v>
      </c>
      <c r="C63" s="240"/>
      <c r="D63" s="242"/>
    </row>
    <row r="64" spans="1:4" s="222" customFormat="1" ht="24" customHeight="1">
      <c r="A64" s="238">
        <v>2010604</v>
      </c>
      <c r="B64" s="238" t="s">
        <v>101</v>
      </c>
      <c r="C64" s="240"/>
      <c r="D64" s="242"/>
    </row>
    <row r="65" spans="1:4" s="222" customFormat="1" ht="24" customHeight="1">
      <c r="A65" s="238">
        <v>2010605</v>
      </c>
      <c r="B65" s="238" t="s">
        <v>102</v>
      </c>
      <c r="C65" s="240"/>
      <c r="D65" s="242"/>
    </row>
    <row r="66" spans="1:4" s="222" customFormat="1" ht="24" customHeight="1">
      <c r="A66" s="238">
        <v>2010606</v>
      </c>
      <c r="B66" s="238" t="s">
        <v>103</v>
      </c>
      <c r="C66" s="240"/>
      <c r="D66" s="242"/>
    </row>
    <row r="67" spans="1:4" s="222" customFormat="1" ht="24" customHeight="1">
      <c r="A67" s="238">
        <v>2010607</v>
      </c>
      <c r="B67" s="238" t="s">
        <v>104</v>
      </c>
      <c r="C67" s="240"/>
      <c r="D67" s="242"/>
    </row>
    <row r="68" spans="1:4" s="222" customFormat="1" ht="24" customHeight="1">
      <c r="A68" s="238">
        <v>2010608</v>
      </c>
      <c r="B68" s="238" t="s">
        <v>105</v>
      </c>
      <c r="C68" s="240"/>
      <c r="D68" s="242"/>
    </row>
    <row r="69" spans="1:4" s="222" customFormat="1" ht="24" customHeight="1">
      <c r="A69" s="238">
        <v>2010650</v>
      </c>
      <c r="B69" s="238" t="s">
        <v>72</v>
      </c>
      <c r="C69" s="240"/>
      <c r="D69" s="242"/>
    </row>
    <row r="70" spans="1:4" s="222" customFormat="1" ht="24" customHeight="1">
      <c r="A70" s="238">
        <v>2010699</v>
      </c>
      <c r="B70" s="238" t="s">
        <v>106</v>
      </c>
      <c r="C70" s="240">
        <v>515</v>
      </c>
      <c r="D70" s="242"/>
    </row>
    <row r="71" spans="1:4" s="222" customFormat="1" ht="24" customHeight="1">
      <c r="A71" s="238">
        <v>20107</v>
      </c>
      <c r="B71" s="238" t="s">
        <v>107</v>
      </c>
      <c r="C71" s="240">
        <v>750</v>
      </c>
      <c r="D71" s="242"/>
    </row>
    <row r="72" spans="1:4" s="222" customFormat="1" ht="24" customHeight="1">
      <c r="A72" s="238">
        <v>2010701</v>
      </c>
      <c r="B72" s="238" t="s">
        <v>63</v>
      </c>
      <c r="C72" s="240"/>
      <c r="D72" s="242"/>
    </row>
    <row r="73" spans="1:4" s="222" customFormat="1" ht="24" customHeight="1">
      <c r="A73" s="238">
        <v>2010702</v>
      </c>
      <c r="B73" s="238" t="s">
        <v>64</v>
      </c>
      <c r="C73" s="240"/>
      <c r="D73" s="241">
        <f>SUM(D74:D84)</f>
        <v>0</v>
      </c>
    </row>
    <row r="74" spans="1:4" s="222" customFormat="1" ht="24" customHeight="1">
      <c r="A74" s="238">
        <v>2010703</v>
      </c>
      <c r="B74" s="238" t="s">
        <v>65</v>
      </c>
      <c r="C74" s="240"/>
      <c r="D74" s="242"/>
    </row>
    <row r="75" spans="1:4" s="222" customFormat="1" ht="24" customHeight="1">
      <c r="A75" s="238">
        <v>2010709</v>
      </c>
      <c r="B75" s="238" t="s">
        <v>104</v>
      </c>
      <c r="C75" s="240"/>
      <c r="D75" s="242"/>
    </row>
    <row r="76" spans="1:4" s="222" customFormat="1" ht="24" customHeight="1">
      <c r="A76" s="238">
        <v>2010710</v>
      </c>
      <c r="B76" s="238" t="s">
        <v>108</v>
      </c>
      <c r="C76" s="240"/>
      <c r="D76" s="242"/>
    </row>
    <row r="77" spans="1:4" s="222" customFormat="1" ht="24" customHeight="1">
      <c r="A77" s="238">
        <v>2010750</v>
      </c>
      <c r="B77" s="238" t="s">
        <v>72</v>
      </c>
      <c r="C77" s="240"/>
      <c r="D77" s="242"/>
    </row>
    <row r="78" spans="1:4" s="222" customFormat="1" ht="24" customHeight="1">
      <c r="A78" s="238">
        <v>2010799</v>
      </c>
      <c r="B78" s="238" t="s">
        <v>109</v>
      </c>
      <c r="C78" s="240">
        <v>750</v>
      </c>
      <c r="D78" s="242"/>
    </row>
    <row r="79" spans="1:4" s="222" customFormat="1" ht="24" customHeight="1">
      <c r="A79" s="238">
        <v>20108</v>
      </c>
      <c r="B79" s="238" t="s">
        <v>110</v>
      </c>
      <c r="C79" s="240">
        <v>272</v>
      </c>
      <c r="D79" s="242"/>
    </row>
    <row r="80" spans="1:4" s="222" customFormat="1" ht="24" customHeight="1">
      <c r="A80" s="238">
        <v>2010801</v>
      </c>
      <c r="B80" s="238" t="s">
        <v>63</v>
      </c>
      <c r="C80" s="240">
        <v>258</v>
      </c>
      <c r="D80" s="242"/>
    </row>
    <row r="81" spans="1:4" s="222" customFormat="1" ht="24" customHeight="1">
      <c r="A81" s="238">
        <v>2010802</v>
      </c>
      <c r="B81" s="238" t="s">
        <v>64</v>
      </c>
      <c r="C81" s="240">
        <v>14</v>
      </c>
      <c r="D81" s="242"/>
    </row>
    <row r="82" spans="1:4" s="222" customFormat="1" ht="24" customHeight="1">
      <c r="A82" s="238">
        <v>2010803</v>
      </c>
      <c r="B82" s="238" t="s">
        <v>65</v>
      </c>
      <c r="C82" s="240"/>
      <c r="D82" s="242"/>
    </row>
    <row r="83" spans="1:4" s="222" customFormat="1" ht="24" customHeight="1">
      <c r="A83" s="238">
        <v>2010804</v>
      </c>
      <c r="B83" s="238" t="s">
        <v>111</v>
      </c>
      <c r="C83" s="240"/>
      <c r="D83" s="242"/>
    </row>
    <row r="84" spans="1:4" s="222" customFormat="1" ht="24" customHeight="1">
      <c r="A84" s="238">
        <v>2010805</v>
      </c>
      <c r="B84" s="238" t="s">
        <v>112</v>
      </c>
      <c r="C84" s="240"/>
      <c r="D84" s="242"/>
    </row>
    <row r="85" spans="1:4" s="222" customFormat="1" ht="24" customHeight="1">
      <c r="A85" s="238">
        <v>2010806</v>
      </c>
      <c r="B85" s="238" t="s">
        <v>104</v>
      </c>
      <c r="C85" s="240"/>
      <c r="D85" s="241"/>
    </row>
    <row r="86" spans="1:4" s="222" customFormat="1" ht="24" customHeight="1">
      <c r="A86" s="238">
        <v>2010850</v>
      </c>
      <c r="B86" s="238" t="s">
        <v>72</v>
      </c>
      <c r="C86" s="240"/>
      <c r="D86" s="242"/>
    </row>
    <row r="87" spans="1:4" s="222" customFormat="1" ht="24" customHeight="1">
      <c r="A87" s="238">
        <v>2010899</v>
      </c>
      <c r="B87" s="238" t="s">
        <v>113</v>
      </c>
      <c r="C87" s="240"/>
      <c r="D87" s="242"/>
    </row>
    <row r="88" spans="1:4" s="222" customFormat="1" ht="24" customHeight="1">
      <c r="A88" s="238">
        <v>20109</v>
      </c>
      <c r="B88" s="238" t="s">
        <v>114</v>
      </c>
      <c r="C88" s="240"/>
      <c r="D88" s="242"/>
    </row>
    <row r="89" spans="1:4" s="222" customFormat="1" ht="24" customHeight="1">
      <c r="A89" s="238">
        <v>2010901</v>
      </c>
      <c r="B89" s="238" t="s">
        <v>63</v>
      </c>
      <c r="C89" s="240"/>
      <c r="D89" s="242"/>
    </row>
    <row r="90" spans="1:4" s="222" customFormat="1" ht="24" customHeight="1">
      <c r="A90" s="238">
        <v>2010902</v>
      </c>
      <c r="B90" s="238" t="s">
        <v>64</v>
      </c>
      <c r="C90" s="240"/>
      <c r="D90" s="242"/>
    </row>
    <row r="91" spans="1:4" s="222" customFormat="1" ht="24" customHeight="1">
      <c r="A91" s="238">
        <v>2010903</v>
      </c>
      <c r="B91" s="238" t="s">
        <v>65</v>
      </c>
      <c r="C91" s="240"/>
      <c r="D91" s="242"/>
    </row>
    <row r="92" spans="1:4" s="222" customFormat="1" ht="24" customHeight="1">
      <c r="A92" s="238">
        <v>2010905</v>
      </c>
      <c r="B92" s="238" t="s">
        <v>115</v>
      </c>
      <c r="C92" s="240"/>
      <c r="D92" s="242"/>
    </row>
    <row r="93" spans="1:4" s="222" customFormat="1" ht="24" customHeight="1">
      <c r="A93" s="238">
        <v>2010907</v>
      </c>
      <c r="B93" s="238" t="s">
        <v>116</v>
      </c>
      <c r="C93" s="240"/>
      <c r="D93" s="242"/>
    </row>
    <row r="94" spans="1:4" s="222" customFormat="1" ht="24" customHeight="1">
      <c r="A94" s="238">
        <v>2010908</v>
      </c>
      <c r="B94" s="238" t="s">
        <v>104</v>
      </c>
      <c r="C94" s="240"/>
      <c r="D94" s="242"/>
    </row>
    <row r="95" spans="1:4" s="222" customFormat="1" ht="24" customHeight="1">
      <c r="A95" s="238">
        <v>2010909</v>
      </c>
      <c r="B95" s="238" t="s">
        <v>117</v>
      </c>
      <c r="C95" s="240"/>
      <c r="D95" s="242"/>
    </row>
    <row r="96" spans="1:4" s="222" customFormat="1" ht="24" customHeight="1">
      <c r="A96" s="238">
        <v>2010910</v>
      </c>
      <c r="B96" s="238" t="s">
        <v>118</v>
      </c>
      <c r="C96" s="240"/>
      <c r="D96" s="242"/>
    </row>
    <row r="97" spans="1:4" s="222" customFormat="1" ht="24" customHeight="1">
      <c r="A97" s="238">
        <v>2010911</v>
      </c>
      <c r="B97" s="238" t="s">
        <v>119</v>
      </c>
      <c r="C97" s="240"/>
      <c r="D97" s="242"/>
    </row>
    <row r="98" spans="1:4" s="222" customFormat="1" ht="24" customHeight="1">
      <c r="A98" s="238">
        <v>2010912</v>
      </c>
      <c r="B98" s="238" t="s">
        <v>120</v>
      </c>
      <c r="C98" s="240"/>
      <c r="D98" s="242"/>
    </row>
    <row r="99" spans="1:4" s="222" customFormat="1" ht="24" customHeight="1">
      <c r="A99" s="238">
        <v>2010950</v>
      </c>
      <c r="B99" s="238" t="s">
        <v>72</v>
      </c>
      <c r="C99" s="240"/>
      <c r="D99" s="241">
        <f>SUM(D100:D107)</f>
        <v>0</v>
      </c>
    </row>
    <row r="100" spans="1:4" s="222" customFormat="1" ht="24" customHeight="1">
      <c r="A100" s="238">
        <v>2010999</v>
      </c>
      <c r="B100" s="238" t="s">
        <v>121</v>
      </c>
      <c r="C100" s="240"/>
      <c r="D100" s="241"/>
    </row>
    <row r="101" spans="1:4" s="222" customFormat="1" ht="24" customHeight="1">
      <c r="A101" s="238">
        <v>20111</v>
      </c>
      <c r="B101" s="238" t="s">
        <v>122</v>
      </c>
      <c r="C101" s="240">
        <v>1469</v>
      </c>
      <c r="D101" s="242"/>
    </row>
    <row r="102" spans="1:4" s="222" customFormat="1" ht="24" customHeight="1">
      <c r="A102" s="238">
        <v>2011101</v>
      </c>
      <c r="B102" s="238" t="s">
        <v>63</v>
      </c>
      <c r="C102" s="240">
        <v>1469</v>
      </c>
      <c r="D102" s="242"/>
    </row>
    <row r="103" spans="1:4" s="222" customFormat="1" ht="24" customHeight="1">
      <c r="A103" s="238">
        <v>2011102</v>
      </c>
      <c r="B103" s="238" t="s">
        <v>64</v>
      </c>
      <c r="C103" s="240"/>
      <c r="D103" s="242"/>
    </row>
    <row r="104" spans="1:4" s="222" customFormat="1" ht="24" customHeight="1">
      <c r="A104" s="238">
        <v>2011103</v>
      </c>
      <c r="B104" s="238" t="s">
        <v>65</v>
      </c>
      <c r="C104" s="240"/>
      <c r="D104" s="242"/>
    </row>
    <row r="105" spans="1:4" s="222" customFormat="1" ht="24" customHeight="1">
      <c r="A105" s="238">
        <v>2011104</v>
      </c>
      <c r="B105" s="238" t="s">
        <v>123</v>
      </c>
      <c r="C105" s="240"/>
      <c r="D105" s="242"/>
    </row>
    <row r="106" spans="1:4" s="222" customFormat="1" ht="24" customHeight="1">
      <c r="A106" s="238">
        <v>2011105</v>
      </c>
      <c r="B106" s="238" t="s">
        <v>124</v>
      </c>
      <c r="C106" s="240"/>
      <c r="D106" s="242"/>
    </row>
    <row r="107" spans="1:4" s="222" customFormat="1" ht="24" customHeight="1">
      <c r="A107" s="238">
        <v>2011106</v>
      </c>
      <c r="B107" s="238" t="s">
        <v>125</v>
      </c>
      <c r="C107" s="240"/>
      <c r="D107" s="242"/>
    </row>
    <row r="108" spans="1:4" s="222" customFormat="1" ht="24" customHeight="1">
      <c r="A108" s="238">
        <v>2011150</v>
      </c>
      <c r="B108" s="238" t="s">
        <v>72</v>
      </c>
      <c r="C108" s="240"/>
      <c r="D108" s="241">
        <f>SUM(D109:D118)</f>
        <v>0</v>
      </c>
    </row>
    <row r="109" spans="1:4" s="222" customFormat="1" ht="24" customHeight="1">
      <c r="A109" s="238">
        <v>2011199</v>
      </c>
      <c r="B109" s="238" t="s">
        <v>126</v>
      </c>
      <c r="C109" s="240"/>
      <c r="D109" s="242"/>
    </row>
    <row r="110" spans="1:4" s="222" customFormat="1" ht="24" customHeight="1">
      <c r="A110" s="238">
        <v>20113</v>
      </c>
      <c r="B110" s="238" t="s">
        <v>127</v>
      </c>
      <c r="C110" s="240">
        <v>302</v>
      </c>
      <c r="D110" s="242"/>
    </row>
    <row r="111" spans="1:4" s="222" customFormat="1" ht="24" customHeight="1">
      <c r="A111" s="238">
        <v>2011301</v>
      </c>
      <c r="B111" s="238" t="s">
        <v>63</v>
      </c>
      <c r="C111" s="240">
        <v>267</v>
      </c>
      <c r="D111" s="242"/>
    </row>
    <row r="112" spans="1:4" s="222" customFormat="1" ht="24" customHeight="1">
      <c r="A112" s="238">
        <v>2011302</v>
      </c>
      <c r="B112" s="238" t="s">
        <v>64</v>
      </c>
      <c r="C112" s="240"/>
      <c r="D112" s="242"/>
    </row>
    <row r="113" spans="1:4" s="222" customFormat="1" ht="24" customHeight="1">
      <c r="A113" s="238">
        <v>2011303</v>
      </c>
      <c r="B113" s="238" t="s">
        <v>65</v>
      </c>
      <c r="C113" s="240"/>
      <c r="D113" s="242"/>
    </row>
    <row r="114" spans="1:4" s="222" customFormat="1" ht="24" customHeight="1">
      <c r="A114" s="238">
        <v>2011304</v>
      </c>
      <c r="B114" s="238" t="s">
        <v>128</v>
      </c>
      <c r="C114" s="240"/>
      <c r="D114" s="242"/>
    </row>
    <row r="115" spans="1:4" s="222" customFormat="1" ht="24" customHeight="1">
      <c r="A115" s="238">
        <v>2011305</v>
      </c>
      <c r="B115" s="238" t="s">
        <v>129</v>
      </c>
      <c r="C115" s="240"/>
      <c r="D115" s="242"/>
    </row>
    <row r="116" spans="1:4" s="222" customFormat="1" ht="24" customHeight="1">
      <c r="A116" s="238">
        <v>2011306</v>
      </c>
      <c r="B116" s="238" t="s">
        <v>130</v>
      </c>
      <c r="C116" s="240"/>
      <c r="D116" s="242"/>
    </row>
    <row r="117" spans="1:4" s="222" customFormat="1" ht="24" customHeight="1">
      <c r="A117" s="238">
        <v>2011307</v>
      </c>
      <c r="B117" s="238" t="s">
        <v>131</v>
      </c>
      <c r="C117" s="240"/>
      <c r="D117" s="242"/>
    </row>
    <row r="118" spans="1:4" s="222" customFormat="1" ht="24" customHeight="1">
      <c r="A118" s="238">
        <v>2011308</v>
      </c>
      <c r="B118" s="238" t="s">
        <v>132</v>
      </c>
      <c r="C118" s="240"/>
      <c r="D118" s="242"/>
    </row>
    <row r="119" spans="1:4" s="222" customFormat="1" ht="24" customHeight="1">
      <c r="A119" s="238">
        <v>2011350</v>
      </c>
      <c r="B119" s="238" t="s">
        <v>72</v>
      </c>
      <c r="C119" s="240"/>
      <c r="D119" s="241">
        <f>SUM(D120:D124)</f>
        <v>0</v>
      </c>
    </row>
    <row r="120" spans="1:4" s="222" customFormat="1" ht="24" customHeight="1">
      <c r="A120" s="238">
        <v>2011399</v>
      </c>
      <c r="B120" s="238" t="s">
        <v>133</v>
      </c>
      <c r="C120" s="240">
        <v>35</v>
      </c>
      <c r="D120" s="242"/>
    </row>
    <row r="121" spans="1:4" s="222" customFormat="1" ht="24" customHeight="1">
      <c r="A121" s="238">
        <v>20114</v>
      </c>
      <c r="B121" s="238" t="s">
        <v>134</v>
      </c>
      <c r="C121" s="240"/>
      <c r="D121" s="242"/>
    </row>
    <row r="122" spans="1:4" s="222" customFormat="1" ht="24" customHeight="1">
      <c r="A122" s="238">
        <v>2011401</v>
      </c>
      <c r="B122" s="238" t="s">
        <v>63</v>
      </c>
      <c r="C122" s="240"/>
      <c r="D122" s="242"/>
    </row>
    <row r="123" spans="1:4" s="222" customFormat="1" ht="24" customHeight="1">
      <c r="A123" s="238">
        <v>2011402</v>
      </c>
      <c r="B123" s="238" t="s">
        <v>64</v>
      </c>
      <c r="C123" s="240"/>
      <c r="D123" s="242"/>
    </row>
    <row r="124" spans="1:4" s="222" customFormat="1" ht="24" customHeight="1">
      <c r="A124" s="238">
        <v>2011403</v>
      </c>
      <c r="B124" s="238" t="s">
        <v>65</v>
      </c>
      <c r="C124" s="240"/>
      <c r="D124" s="242"/>
    </row>
    <row r="125" spans="1:4" s="222" customFormat="1" ht="24" customHeight="1">
      <c r="A125" s="238">
        <v>2011404</v>
      </c>
      <c r="B125" s="238" t="s">
        <v>135</v>
      </c>
      <c r="C125" s="240"/>
      <c r="D125" s="241">
        <f>SUM(D126:D131)</f>
        <v>0</v>
      </c>
    </row>
    <row r="126" spans="1:4" s="222" customFormat="1" ht="24" customHeight="1">
      <c r="A126" s="238">
        <v>2011405</v>
      </c>
      <c r="B126" s="238" t="s">
        <v>136</v>
      </c>
      <c r="C126" s="240"/>
      <c r="D126" s="242"/>
    </row>
    <row r="127" spans="1:4" s="222" customFormat="1" ht="24" customHeight="1">
      <c r="A127" s="238">
        <v>2011408</v>
      </c>
      <c r="B127" s="238" t="s">
        <v>137</v>
      </c>
      <c r="C127" s="240"/>
      <c r="D127" s="242"/>
    </row>
    <row r="128" spans="1:4" s="222" customFormat="1" ht="24" customHeight="1">
      <c r="A128" s="238">
        <v>2011409</v>
      </c>
      <c r="B128" s="238" t="s">
        <v>138</v>
      </c>
      <c r="C128" s="240"/>
      <c r="D128" s="242"/>
    </row>
    <row r="129" spans="1:4" s="222" customFormat="1" ht="24" customHeight="1">
      <c r="A129" s="238">
        <v>2011410</v>
      </c>
      <c r="B129" s="238" t="s">
        <v>139</v>
      </c>
      <c r="C129" s="240"/>
      <c r="D129" s="242"/>
    </row>
    <row r="130" spans="1:4" s="222" customFormat="1" ht="24" customHeight="1">
      <c r="A130" s="238">
        <v>2011411</v>
      </c>
      <c r="B130" s="238" t="s">
        <v>140</v>
      </c>
      <c r="C130" s="240"/>
      <c r="D130" s="242"/>
    </row>
    <row r="131" spans="1:4" s="222" customFormat="1" ht="24" customHeight="1">
      <c r="A131" s="238">
        <v>2011450</v>
      </c>
      <c r="B131" s="238" t="s">
        <v>72</v>
      </c>
      <c r="C131" s="240"/>
      <c r="D131" s="242"/>
    </row>
    <row r="132" spans="1:4" s="222" customFormat="1" ht="24" customHeight="1">
      <c r="A132" s="238">
        <v>2011499</v>
      </c>
      <c r="B132" s="238" t="s">
        <v>141</v>
      </c>
      <c r="C132" s="240"/>
      <c r="D132" s="241">
        <f>SUM(D133:D139)</f>
        <v>0</v>
      </c>
    </row>
    <row r="133" spans="1:4" s="222" customFormat="1" ht="24" customHeight="1">
      <c r="A133" s="238">
        <v>20123</v>
      </c>
      <c r="B133" s="238" t="s">
        <v>142</v>
      </c>
      <c r="C133" s="240"/>
      <c r="D133" s="241"/>
    </row>
    <row r="134" spans="1:4" s="222" customFormat="1" ht="24" customHeight="1">
      <c r="A134" s="238">
        <v>2012301</v>
      </c>
      <c r="B134" s="238" t="s">
        <v>63</v>
      </c>
      <c r="C134" s="240"/>
      <c r="D134" s="242"/>
    </row>
    <row r="135" spans="1:4" s="222" customFormat="1" ht="24" customHeight="1">
      <c r="A135" s="238">
        <v>2012302</v>
      </c>
      <c r="B135" s="238" t="s">
        <v>64</v>
      </c>
      <c r="C135" s="240"/>
      <c r="D135" s="242"/>
    </row>
    <row r="136" spans="1:4" s="222" customFormat="1" ht="24" customHeight="1">
      <c r="A136" s="238">
        <v>2012303</v>
      </c>
      <c r="B136" s="238" t="s">
        <v>65</v>
      </c>
      <c r="C136" s="240"/>
      <c r="D136" s="242"/>
    </row>
    <row r="137" spans="1:4" s="222" customFormat="1" ht="24" customHeight="1">
      <c r="A137" s="238">
        <v>2012304</v>
      </c>
      <c r="B137" s="238" t="s">
        <v>143</v>
      </c>
      <c r="C137" s="240"/>
      <c r="D137" s="242"/>
    </row>
    <row r="138" spans="1:4" s="222" customFormat="1" ht="24" customHeight="1">
      <c r="A138" s="238">
        <v>2012350</v>
      </c>
      <c r="B138" s="238" t="s">
        <v>72</v>
      </c>
      <c r="C138" s="240"/>
      <c r="D138" s="242"/>
    </row>
    <row r="139" spans="1:4" s="222" customFormat="1" ht="24" customHeight="1">
      <c r="A139" s="238">
        <v>2012399</v>
      </c>
      <c r="B139" s="238" t="s">
        <v>144</v>
      </c>
      <c r="C139" s="240"/>
      <c r="D139" s="242"/>
    </row>
    <row r="140" spans="1:4" s="222" customFormat="1" ht="24" customHeight="1">
      <c r="A140" s="238">
        <v>20125</v>
      </c>
      <c r="B140" s="238" t="s">
        <v>145</v>
      </c>
      <c r="C140" s="240"/>
      <c r="D140" s="241">
        <f>SUM(D141:D146)</f>
        <v>0</v>
      </c>
    </row>
    <row r="141" spans="1:4" s="222" customFormat="1" ht="24" customHeight="1">
      <c r="A141" s="238">
        <v>2012501</v>
      </c>
      <c r="B141" s="238" t="s">
        <v>63</v>
      </c>
      <c r="C141" s="240"/>
      <c r="D141" s="242"/>
    </row>
    <row r="142" spans="1:4" s="222" customFormat="1" ht="24" customHeight="1">
      <c r="A142" s="238">
        <v>2012502</v>
      </c>
      <c r="B142" s="238" t="s">
        <v>64</v>
      </c>
      <c r="C142" s="240"/>
      <c r="D142" s="242"/>
    </row>
    <row r="143" spans="1:4" s="222" customFormat="1" ht="24" customHeight="1">
      <c r="A143" s="238">
        <v>2012503</v>
      </c>
      <c r="B143" s="238" t="s">
        <v>65</v>
      </c>
      <c r="C143" s="240"/>
      <c r="D143" s="242"/>
    </row>
    <row r="144" spans="1:4" s="222" customFormat="1" ht="24" customHeight="1">
      <c r="A144" s="238">
        <v>2012504</v>
      </c>
      <c r="B144" s="238" t="s">
        <v>146</v>
      </c>
      <c r="C144" s="240"/>
      <c r="D144" s="242"/>
    </row>
    <row r="145" spans="1:4" s="222" customFormat="1" ht="24" customHeight="1">
      <c r="A145" s="238">
        <v>2012505</v>
      </c>
      <c r="B145" s="238" t="s">
        <v>147</v>
      </c>
      <c r="C145" s="240"/>
      <c r="D145" s="242"/>
    </row>
    <row r="146" spans="1:4" s="222" customFormat="1" ht="24" customHeight="1">
      <c r="A146" s="238">
        <v>2012550</v>
      </c>
      <c r="B146" s="238" t="s">
        <v>72</v>
      </c>
      <c r="C146" s="240"/>
      <c r="D146" s="242"/>
    </row>
    <row r="147" spans="1:4" s="222" customFormat="1" ht="24" customHeight="1">
      <c r="A147" s="238">
        <v>2012599</v>
      </c>
      <c r="B147" s="238" t="s">
        <v>148</v>
      </c>
      <c r="C147" s="240"/>
      <c r="D147" s="241">
        <f>SUM(D148:D152)</f>
        <v>0</v>
      </c>
    </row>
    <row r="148" spans="1:4" s="222" customFormat="1" ht="24" customHeight="1">
      <c r="A148" s="238">
        <v>20126</v>
      </c>
      <c r="B148" s="238" t="s">
        <v>149</v>
      </c>
      <c r="C148" s="240">
        <v>71</v>
      </c>
      <c r="D148" s="242"/>
    </row>
    <row r="149" spans="1:4" s="222" customFormat="1" ht="24" customHeight="1">
      <c r="A149" s="238">
        <v>2012601</v>
      </c>
      <c r="B149" s="238" t="s">
        <v>63</v>
      </c>
      <c r="C149" s="240">
        <v>71</v>
      </c>
      <c r="D149" s="242"/>
    </row>
    <row r="150" spans="1:4" s="222" customFormat="1" ht="24" customHeight="1">
      <c r="A150" s="238">
        <v>2012602</v>
      </c>
      <c r="B150" s="238" t="s">
        <v>64</v>
      </c>
      <c r="C150" s="240"/>
      <c r="D150" s="242"/>
    </row>
    <row r="151" spans="1:4" s="222" customFormat="1" ht="24" customHeight="1">
      <c r="A151" s="238">
        <v>2012603</v>
      </c>
      <c r="B151" s="238" t="s">
        <v>65</v>
      </c>
      <c r="C151" s="240"/>
      <c r="D151" s="242"/>
    </row>
    <row r="152" spans="1:4" s="222" customFormat="1" ht="24" customHeight="1">
      <c r="A152" s="238">
        <v>2012604</v>
      </c>
      <c r="B152" s="238" t="s">
        <v>150</v>
      </c>
      <c r="C152" s="240"/>
      <c r="D152" s="242"/>
    </row>
    <row r="153" spans="1:4" s="222" customFormat="1" ht="24" customHeight="1">
      <c r="A153" s="238">
        <v>2012699</v>
      </c>
      <c r="B153" s="238" t="s">
        <v>151</v>
      </c>
      <c r="C153" s="240"/>
      <c r="D153" s="241">
        <f>SUM(D154:D158)</f>
        <v>0</v>
      </c>
    </row>
    <row r="154" spans="1:4" s="222" customFormat="1" ht="24" customHeight="1">
      <c r="A154" s="238">
        <v>20128</v>
      </c>
      <c r="B154" s="238" t="s">
        <v>152</v>
      </c>
      <c r="C154" s="240">
        <v>28</v>
      </c>
      <c r="D154" s="242"/>
    </row>
    <row r="155" spans="1:4" s="222" customFormat="1" ht="24" customHeight="1">
      <c r="A155" s="238">
        <v>2012801</v>
      </c>
      <c r="B155" s="238" t="s">
        <v>63</v>
      </c>
      <c r="C155" s="240">
        <v>28</v>
      </c>
      <c r="D155" s="242"/>
    </row>
    <row r="156" spans="1:4" s="222" customFormat="1" ht="24" customHeight="1">
      <c r="A156" s="238">
        <v>2012802</v>
      </c>
      <c r="B156" s="238" t="s">
        <v>64</v>
      </c>
      <c r="C156" s="240"/>
      <c r="D156" s="242"/>
    </row>
    <row r="157" spans="1:4" s="222" customFormat="1" ht="24" customHeight="1">
      <c r="A157" s="238">
        <v>2012803</v>
      </c>
      <c r="B157" s="238" t="s">
        <v>65</v>
      </c>
      <c r="C157" s="240"/>
      <c r="D157" s="242"/>
    </row>
    <row r="158" spans="1:4" s="222" customFormat="1" ht="24" customHeight="1">
      <c r="A158" s="238">
        <v>2012804</v>
      </c>
      <c r="B158" s="238" t="s">
        <v>77</v>
      </c>
      <c r="C158" s="240"/>
      <c r="D158" s="242"/>
    </row>
    <row r="159" spans="1:4" s="222" customFormat="1" ht="24" customHeight="1">
      <c r="A159" s="238">
        <v>2012850</v>
      </c>
      <c r="B159" s="238" t="s">
        <v>72</v>
      </c>
      <c r="C159" s="240"/>
      <c r="D159" s="241">
        <f>SUM(D160:D164)</f>
        <v>0</v>
      </c>
    </row>
    <row r="160" spans="1:4" s="222" customFormat="1" ht="24" customHeight="1">
      <c r="A160" s="238">
        <v>2012899</v>
      </c>
      <c r="B160" s="238" t="s">
        <v>153</v>
      </c>
      <c r="C160" s="240"/>
      <c r="D160" s="242"/>
    </row>
    <row r="161" spans="1:4" s="222" customFormat="1" ht="24" customHeight="1">
      <c r="A161" s="238">
        <v>20129</v>
      </c>
      <c r="B161" s="238" t="s">
        <v>154</v>
      </c>
      <c r="C161" s="240">
        <v>351</v>
      </c>
      <c r="D161" s="242"/>
    </row>
    <row r="162" spans="1:4" s="222" customFormat="1" ht="24" customHeight="1">
      <c r="A162" s="238">
        <v>2012901</v>
      </c>
      <c r="B162" s="238" t="s">
        <v>63</v>
      </c>
      <c r="C162" s="240">
        <v>332</v>
      </c>
      <c r="D162" s="242"/>
    </row>
    <row r="163" spans="1:4" s="222" customFormat="1" ht="24" customHeight="1">
      <c r="A163" s="238">
        <v>2012902</v>
      </c>
      <c r="B163" s="238" t="s">
        <v>64</v>
      </c>
      <c r="C163" s="240"/>
      <c r="D163" s="242"/>
    </row>
    <row r="164" spans="1:4" s="222" customFormat="1" ht="24" customHeight="1">
      <c r="A164" s="238">
        <v>2012903</v>
      </c>
      <c r="B164" s="238" t="s">
        <v>65</v>
      </c>
      <c r="C164" s="240"/>
      <c r="D164" s="242"/>
    </row>
    <row r="165" spans="1:4" s="222" customFormat="1" ht="24" customHeight="1">
      <c r="A165" s="238">
        <v>2012906</v>
      </c>
      <c r="B165" s="238" t="s">
        <v>155</v>
      </c>
      <c r="C165" s="240"/>
      <c r="D165" s="241">
        <f>SUM(D166:D170)</f>
        <v>0</v>
      </c>
    </row>
    <row r="166" spans="1:4" s="222" customFormat="1" ht="24" customHeight="1">
      <c r="A166" s="238">
        <v>2012950</v>
      </c>
      <c r="B166" s="238" t="s">
        <v>72</v>
      </c>
      <c r="C166" s="240"/>
      <c r="D166" s="242"/>
    </row>
    <row r="167" spans="1:4" s="222" customFormat="1" ht="24" customHeight="1">
      <c r="A167" s="238">
        <v>2012999</v>
      </c>
      <c r="B167" s="238" t="s">
        <v>156</v>
      </c>
      <c r="C167" s="240">
        <v>19</v>
      </c>
      <c r="D167" s="242"/>
    </row>
    <row r="168" spans="1:4" s="222" customFormat="1" ht="24" customHeight="1">
      <c r="A168" s="238">
        <v>20131</v>
      </c>
      <c r="B168" s="238" t="s">
        <v>157</v>
      </c>
      <c r="C168" s="240">
        <v>534</v>
      </c>
      <c r="D168" s="242"/>
    </row>
    <row r="169" spans="1:4" s="222" customFormat="1" ht="24" customHeight="1">
      <c r="A169" s="238">
        <v>2013101</v>
      </c>
      <c r="B169" s="238" t="s">
        <v>63</v>
      </c>
      <c r="C169" s="240">
        <v>465</v>
      </c>
      <c r="D169" s="242"/>
    </row>
    <row r="170" spans="1:4" s="222" customFormat="1" ht="24" customHeight="1">
      <c r="A170" s="238">
        <v>2013102</v>
      </c>
      <c r="B170" s="238" t="s">
        <v>64</v>
      </c>
      <c r="C170" s="240"/>
      <c r="D170" s="242"/>
    </row>
    <row r="171" spans="1:4" s="222" customFormat="1" ht="24" customHeight="1">
      <c r="A171" s="238">
        <v>2013103</v>
      </c>
      <c r="B171" s="238" t="s">
        <v>65</v>
      </c>
      <c r="C171" s="240"/>
      <c r="D171" s="242"/>
    </row>
    <row r="172" spans="1:4" s="222" customFormat="1" ht="24" customHeight="1">
      <c r="A172" s="238">
        <v>2013105</v>
      </c>
      <c r="B172" s="238" t="s">
        <v>158</v>
      </c>
      <c r="C172" s="240"/>
      <c r="D172" s="242"/>
    </row>
    <row r="173" spans="1:4" s="222" customFormat="1" ht="24" customHeight="1">
      <c r="A173" s="238">
        <v>2013150</v>
      </c>
      <c r="B173" s="238" t="s">
        <v>72</v>
      </c>
      <c r="C173" s="240"/>
      <c r="D173" s="242"/>
    </row>
    <row r="174" spans="1:4" s="222" customFormat="1" ht="24" customHeight="1">
      <c r="A174" s="238">
        <v>2013199</v>
      </c>
      <c r="B174" s="238" t="s">
        <v>159</v>
      </c>
      <c r="C174" s="240">
        <v>69</v>
      </c>
      <c r="D174" s="242"/>
    </row>
    <row r="175" spans="1:4" s="222" customFormat="1" ht="24" customHeight="1">
      <c r="A175" s="238">
        <v>20132</v>
      </c>
      <c r="B175" s="238" t="s">
        <v>160</v>
      </c>
      <c r="C175" s="240">
        <v>1056</v>
      </c>
      <c r="D175" s="242"/>
    </row>
    <row r="176" spans="1:4" s="222" customFormat="1" ht="24" customHeight="1">
      <c r="A176" s="238">
        <v>2013201</v>
      </c>
      <c r="B176" s="238" t="s">
        <v>63</v>
      </c>
      <c r="C176" s="240">
        <v>648</v>
      </c>
      <c r="D176" s="242"/>
    </row>
    <row r="177" spans="1:4" s="222" customFormat="1" ht="24" customHeight="1">
      <c r="A177" s="238">
        <v>2013202</v>
      </c>
      <c r="B177" s="238" t="s">
        <v>64</v>
      </c>
      <c r="C177" s="240"/>
      <c r="D177" s="242"/>
    </row>
    <row r="178" spans="1:4" s="222" customFormat="1" ht="24" customHeight="1">
      <c r="A178" s="238">
        <v>2013203</v>
      </c>
      <c r="B178" s="238" t="s">
        <v>65</v>
      </c>
      <c r="C178" s="240"/>
      <c r="D178" s="242"/>
    </row>
    <row r="179" spans="1:4" s="222" customFormat="1" ht="24" customHeight="1">
      <c r="A179" s="238">
        <v>2013204</v>
      </c>
      <c r="B179" s="238" t="s">
        <v>161</v>
      </c>
      <c r="C179" s="240"/>
      <c r="D179" s="242"/>
    </row>
    <row r="180" spans="1:4" s="222" customFormat="1" ht="24" customHeight="1">
      <c r="A180" s="238">
        <v>2013250</v>
      </c>
      <c r="B180" s="238" t="s">
        <v>72</v>
      </c>
      <c r="C180" s="240"/>
      <c r="D180" s="242"/>
    </row>
    <row r="181" spans="1:4" s="222" customFormat="1" ht="24" customHeight="1">
      <c r="A181" s="238">
        <v>2013299</v>
      </c>
      <c r="B181" s="238" t="s">
        <v>162</v>
      </c>
      <c r="C181" s="240">
        <v>408</v>
      </c>
      <c r="D181" s="242"/>
    </row>
    <row r="182" spans="1:4" s="222" customFormat="1" ht="24" customHeight="1">
      <c r="A182" s="238">
        <v>20133</v>
      </c>
      <c r="B182" s="238" t="s">
        <v>163</v>
      </c>
      <c r="C182" s="240">
        <v>1127</v>
      </c>
      <c r="D182" s="242"/>
    </row>
    <row r="183" spans="1:4" s="222" customFormat="1" ht="24" customHeight="1">
      <c r="A183" s="238">
        <v>2013301</v>
      </c>
      <c r="B183" s="238" t="s">
        <v>63</v>
      </c>
      <c r="C183" s="240">
        <v>257</v>
      </c>
      <c r="D183" s="242"/>
    </row>
    <row r="184" spans="1:4" s="222" customFormat="1" ht="24" customHeight="1">
      <c r="A184" s="238">
        <v>2013302</v>
      </c>
      <c r="B184" s="238" t="s">
        <v>64</v>
      </c>
      <c r="C184" s="240">
        <v>81</v>
      </c>
      <c r="D184" s="242"/>
    </row>
    <row r="185" spans="1:4" s="222" customFormat="1" ht="24" customHeight="1">
      <c r="A185" s="238">
        <v>2013303</v>
      </c>
      <c r="B185" s="238" t="s">
        <v>65</v>
      </c>
      <c r="C185" s="240"/>
      <c r="D185" s="242"/>
    </row>
    <row r="186" spans="1:4" s="222" customFormat="1" ht="24" customHeight="1">
      <c r="A186" s="238">
        <v>2013304</v>
      </c>
      <c r="B186" s="238" t="s">
        <v>164</v>
      </c>
      <c r="C186" s="240"/>
      <c r="D186" s="242"/>
    </row>
    <row r="187" spans="1:4" s="222" customFormat="1" ht="24" customHeight="1">
      <c r="A187" s="238">
        <v>2013350</v>
      </c>
      <c r="B187" s="238" t="s">
        <v>72</v>
      </c>
      <c r="C187" s="240"/>
      <c r="D187" s="242"/>
    </row>
    <row r="188" spans="1:4" s="222" customFormat="1" ht="24" customHeight="1">
      <c r="A188" s="238">
        <v>2013399</v>
      </c>
      <c r="B188" s="238" t="s">
        <v>165</v>
      </c>
      <c r="C188" s="240">
        <v>789</v>
      </c>
      <c r="D188" s="241"/>
    </row>
    <row r="189" spans="1:4" s="222" customFormat="1" ht="24" customHeight="1">
      <c r="A189" s="238">
        <v>20134</v>
      </c>
      <c r="B189" s="238" t="s">
        <v>166</v>
      </c>
      <c r="C189" s="240">
        <v>81</v>
      </c>
      <c r="D189" s="241"/>
    </row>
    <row r="190" spans="1:4" s="222" customFormat="1" ht="24" customHeight="1">
      <c r="A190" s="238">
        <v>2013401</v>
      </c>
      <c r="B190" s="238" t="s">
        <v>63</v>
      </c>
      <c r="C190" s="240">
        <v>81</v>
      </c>
      <c r="D190" s="242"/>
    </row>
    <row r="191" spans="1:4" s="222" customFormat="1" ht="24" customHeight="1">
      <c r="A191" s="238">
        <v>2013402</v>
      </c>
      <c r="B191" s="238" t="s">
        <v>64</v>
      </c>
      <c r="C191" s="240"/>
      <c r="D191" s="242"/>
    </row>
    <row r="192" spans="1:4" s="222" customFormat="1" ht="24" customHeight="1">
      <c r="A192" s="238">
        <v>2013403</v>
      </c>
      <c r="B192" s="238" t="s">
        <v>65</v>
      </c>
      <c r="C192" s="240"/>
      <c r="D192" s="242"/>
    </row>
    <row r="193" spans="1:4" s="222" customFormat="1" ht="24" customHeight="1">
      <c r="A193" s="238">
        <v>2013404</v>
      </c>
      <c r="B193" s="238" t="s">
        <v>167</v>
      </c>
      <c r="C193" s="240"/>
      <c r="D193" s="242"/>
    </row>
    <row r="194" spans="1:4" s="222" customFormat="1" ht="24" customHeight="1">
      <c r="A194" s="238">
        <v>2013405</v>
      </c>
      <c r="B194" s="238" t="s">
        <v>168</v>
      </c>
      <c r="C194" s="240"/>
      <c r="D194" s="242"/>
    </row>
    <row r="195" spans="1:4" s="222" customFormat="1" ht="24" customHeight="1">
      <c r="A195" s="238">
        <v>2013450</v>
      </c>
      <c r="B195" s="238" t="s">
        <v>72</v>
      </c>
      <c r="C195" s="240"/>
      <c r="D195" s="242"/>
    </row>
    <row r="196" spans="1:4" s="222" customFormat="1" ht="24" customHeight="1">
      <c r="A196" s="238">
        <v>2013499</v>
      </c>
      <c r="B196" s="238" t="s">
        <v>169</v>
      </c>
      <c r="C196" s="240"/>
      <c r="D196" s="242"/>
    </row>
    <row r="197" spans="1:4" s="222" customFormat="1" ht="24" customHeight="1">
      <c r="A197" s="238">
        <v>20135</v>
      </c>
      <c r="B197" s="238" t="s">
        <v>170</v>
      </c>
      <c r="C197" s="240"/>
      <c r="D197" s="242"/>
    </row>
    <row r="198" spans="1:4" s="222" customFormat="1" ht="24" customHeight="1">
      <c r="A198" s="238">
        <v>2013501</v>
      </c>
      <c r="B198" s="238" t="s">
        <v>63</v>
      </c>
      <c r="C198" s="240"/>
      <c r="D198" s="241">
        <f>SUM(D199:D206)</f>
        <v>0</v>
      </c>
    </row>
    <row r="199" spans="1:4" s="222" customFormat="1" ht="24" customHeight="1">
      <c r="A199" s="238">
        <v>2013502</v>
      </c>
      <c r="B199" s="238" t="s">
        <v>64</v>
      </c>
      <c r="C199" s="240"/>
      <c r="D199" s="242"/>
    </row>
    <row r="200" spans="1:4" s="222" customFormat="1" ht="24" customHeight="1">
      <c r="A200" s="238">
        <v>2013503</v>
      </c>
      <c r="B200" s="238" t="s">
        <v>65</v>
      </c>
      <c r="C200" s="240"/>
      <c r="D200" s="242"/>
    </row>
    <row r="201" spans="1:4" s="222" customFormat="1" ht="24" customHeight="1">
      <c r="A201" s="238">
        <v>2013550</v>
      </c>
      <c r="B201" s="238" t="s">
        <v>72</v>
      </c>
      <c r="C201" s="240"/>
      <c r="D201" s="242"/>
    </row>
    <row r="202" spans="1:4" s="222" customFormat="1" ht="24" customHeight="1">
      <c r="A202" s="238">
        <v>2013599</v>
      </c>
      <c r="B202" s="238" t="s">
        <v>171</v>
      </c>
      <c r="C202" s="240"/>
      <c r="D202" s="242"/>
    </row>
    <row r="203" spans="1:4" s="222" customFormat="1" ht="24" customHeight="1">
      <c r="A203" s="238">
        <v>20136</v>
      </c>
      <c r="B203" s="238" t="s">
        <v>172</v>
      </c>
      <c r="C203" s="240">
        <v>510</v>
      </c>
      <c r="D203" s="242"/>
    </row>
    <row r="204" spans="1:4" s="222" customFormat="1" ht="24" customHeight="1">
      <c r="A204" s="238">
        <v>2013601</v>
      </c>
      <c r="B204" s="238" t="s">
        <v>63</v>
      </c>
      <c r="C204" s="240">
        <v>510</v>
      </c>
      <c r="D204" s="242"/>
    </row>
    <row r="205" spans="1:4" s="222" customFormat="1" ht="24" customHeight="1">
      <c r="A205" s="238">
        <v>2013602</v>
      </c>
      <c r="B205" s="238" t="s">
        <v>64</v>
      </c>
      <c r="C205" s="240"/>
      <c r="D205" s="242"/>
    </row>
    <row r="206" spans="1:4" s="222" customFormat="1" ht="24" customHeight="1">
      <c r="A206" s="238">
        <v>2013603</v>
      </c>
      <c r="B206" s="238" t="s">
        <v>65</v>
      </c>
      <c r="C206" s="240"/>
      <c r="D206" s="242"/>
    </row>
    <row r="207" spans="1:4" s="222" customFormat="1" ht="24" customHeight="1">
      <c r="A207" s="238">
        <v>2013650</v>
      </c>
      <c r="B207" s="238" t="s">
        <v>72</v>
      </c>
      <c r="C207" s="240"/>
      <c r="D207" s="241"/>
    </row>
    <row r="208" spans="1:4" s="222" customFormat="1" ht="24" customHeight="1">
      <c r="A208" s="238">
        <v>2013699</v>
      </c>
      <c r="B208" s="238" t="s">
        <v>173</v>
      </c>
      <c r="C208" s="240"/>
      <c r="D208" s="242"/>
    </row>
    <row r="209" spans="1:4" s="222" customFormat="1" ht="24" customHeight="1">
      <c r="A209" s="238">
        <v>20137</v>
      </c>
      <c r="B209" s="238" t="s">
        <v>174</v>
      </c>
      <c r="C209" s="240"/>
      <c r="D209" s="242"/>
    </row>
    <row r="210" spans="1:4" s="222" customFormat="1" ht="24" customHeight="1">
      <c r="A210" s="238">
        <v>2013701</v>
      </c>
      <c r="B210" s="238" t="s">
        <v>63</v>
      </c>
      <c r="C210" s="240"/>
      <c r="D210" s="242"/>
    </row>
    <row r="211" spans="1:4" s="222" customFormat="1" ht="24" customHeight="1">
      <c r="A211" s="238">
        <v>2013702</v>
      </c>
      <c r="B211" s="238" t="s">
        <v>64</v>
      </c>
      <c r="C211" s="240"/>
      <c r="D211" s="242"/>
    </row>
    <row r="212" spans="1:4" s="222" customFormat="1" ht="24" customHeight="1">
      <c r="A212" s="238">
        <v>2013703</v>
      </c>
      <c r="B212" s="238" t="s">
        <v>65</v>
      </c>
      <c r="C212" s="240"/>
      <c r="D212" s="242"/>
    </row>
    <row r="213" spans="1:4" s="222" customFormat="1" ht="24" customHeight="1">
      <c r="A213" s="238">
        <v>2013704</v>
      </c>
      <c r="B213" s="238" t="s">
        <v>175</v>
      </c>
      <c r="C213" s="240"/>
      <c r="D213" s="242"/>
    </row>
    <row r="214" spans="1:4" s="222" customFormat="1" ht="24" customHeight="1">
      <c r="A214" s="238">
        <v>2013750</v>
      </c>
      <c r="B214" s="238" t="s">
        <v>72</v>
      </c>
      <c r="C214" s="240"/>
      <c r="D214" s="242"/>
    </row>
    <row r="215" spans="1:4" s="222" customFormat="1" ht="24" customHeight="1">
      <c r="A215" s="238">
        <v>2013799</v>
      </c>
      <c r="B215" s="238" t="s">
        <v>176</v>
      </c>
      <c r="C215" s="240"/>
      <c r="D215" s="242"/>
    </row>
    <row r="216" spans="1:4" s="222" customFormat="1" ht="24" customHeight="1">
      <c r="A216" s="238">
        <v>20138</v>
      </c>
      <c r="B216" s="238" t="s">
        <v>177</v>
      </c>
      <c r="C216" s="240">
        <v>665</v>
      </c>
      <c r="D216" s="242"/>
    </row>
    <row r="217" spans="1:4" s="222" customFormat="1" ht="24" customHeight="1">
      <c r="A217" s="238">
        <v>2013801</v>
      </c>
      <c r="B217" s="238" t="s">
        <v>63</v>
      </c>
      <c r="C217" s="240">
        <v>659</v>
      </c>
      <c r="D217" s="242"/>
    </row>
    <row r="218" spans="1:4" s="222" customFormat="1" ht="24" customHeight="1">
      <c r="A218" s="238">
        <v>2013802</v>
      </c>
      <c r="B218" s="238" t="s">
        <v>64</v>
      </c>
      <c r="C218" s="240"/>
      <c r="D218" s="242"/>
    </row>
    <row r="219" spans="1:4" s="222" customFormat="1" ht="24" customHeight="1">
      <c r="A219" s="238">
        <v>2013803</v>
      </c>
      <c r="B219" s="238" t="s">
        <v>65</v>
      </c>
      <c r="C219" s="240"/>
      <c r="D219" s="242"/>
    </row>
    <row r="220" spans="1:4" s="222" customFormat="1" ht="24" customHeight="1">
      <c r="A220" s="238">
        <v>2013804</v>
      </c>
      <c r="B220" s="238" t="s">
        <v>178</v>
      </c>
      <c r="C220" s="240">
        <v>3</v>
      </c>
      <c r="D220" s="242"/>
    </row>
    <row r="221" spans="1:4" s="222" customFormat="1" ht="24" customHeight="1">
      <c r="A221" s="238">
        <v>2013805</v>
      </c>
      <c r="B221" s="238" t="s">
        <v>179</v>
      </c>
      <c r="C221" s="240">
        <v>3</v>
      </c>
      <c r="D221" s="241"/>
    </row>
    <row r="222" spans="1:4" s="222" customFormat="1" ht="24" customHeight="1">
      <c r="A222" s="238">
        <v>2013808</v>
      </c>
      <c r="B222" s="238" t="s">
        <v>104</v>
      </c>
      <c r="C222" s="240"/>
      <c r="D222" s="241">
        <f>SUM(D223:D226)</f>
        <v>0</v>
      </c>
    </row>
    <row r="223" spans="1:4" s="222" customFormat="1" ht="24" customHeight="1">
      <c r="A223" s="238">
        <v>2013810</v>
      </c>
      <c r="B223" s="238" t="s">
        <v>180</v>
      </c>
      <c r="C223" s="240"/>
      <c r="D223" s="242"/>
    </row>
    <row r="224" spans="1:4" s="222" customFormat="1" ht="24" customHeight="1">
      <c r="A224" s="238">
        <v>2013812</v>
      </c>
      <c r="B224" s="238" t="s">
        <v>181</v>
      </c>
      <c r="C224" s="240"/>
      <c r="D224" s="242"/>
    </row>
    <row r="225" spans="1:4" s="222" customFormat="1" ht="24" customHeight="1">
      <c r="A225" s="238">
        <v>2013813</v>
      </c>
      <c r="B225" s="238" t="s">
        <v>182</v>
      </c>
      <c r="C225" s="240"/>
      <c r="D225" s="242"/>
    </row>
    <row r="226" spans="1:4" s="222" customFormat="1" ht="24" customHeight="1">
      <c r="A226" s="238">
        <v>2013814</v>
      </c>
      <c r="B226" s="238" t="s">
        <v>183</v>
      </c>
      <c r="C226" s="240"/>
      <c r="D226" s="242"/>
    </row>
    <row r="227" spans="1:4" s="222" customFormat="1" ht="24" customHeight="1">
      <c r="A227" s="238">
        <v>2013815</v>
      </c>
      <c r="B227" s="238" t="s">
        <v>184</v>
      </c>
      <c r="C227" s="240"/>
      <c r="D227" s="241"/>
    </row>
    <row r="228" spans="1:4" s="222" customFormat="1" ht="24" customHeight="1">
      <c r="A228" s="238">
        <v>2013816</v>
      </c>
      <c r="B228" s="238" t="s">
        <v>185</v>
      </c>
      <c r="C228" s="240"/>
      <c r="D228" s="242"/>
    </row>
    <row r="229" spans="1:4" s="222" customFormat="1" ht="24" customHeight="1">
      <c r="A229" s="238">
        <v>2013850</v>
      </c>
      <c r="B229" s="238" t="s">
        <v>72</v>
      </c>
      <c r="C229" s="240"/>
      <c r="D229" s="242"/>
    </row>
    <row r="230" spans="1:4" s="222" customFormat="1" ht="24" customHeight="1">
      <c r="A230" s="238">
        <v>2013899</v>
      </c>
      <c r="B230" s="238" t="s">
        <v>186</v>
      </c>
      <c r="C230" s="240"/>
      <c r="D230" s="242"/>
    </row>
    <row r="231" spans="1:4" s="222" customFormat="1" ht="24" customHeight="1">
      <c r="A231" s="238">
        <v>20199</v>
      </c>
      <c r="B231" s="238" t="s">
        <v>187</v>
      </c>
      <c r="C231" s="240"/>
      <c r="D231" s="242"/>
    </row>
    <row r="232" spans="1:4" s="222" customFormat="1" ht="24" customHeight="1">
      <c r="A232" s="238">
        <v>2019901</v>
      </c>
      <c r="B232" s="238" t="s">
        <v>188</v>
      </c>
      <c r="C232" s="240"/>
      <c r="D232" s="242"/>
    </row>
    <row r="233" spans="1:4" s="222" customFormat="1" ht="24" customHeight="1">
      <c r="A233" s="238">
        <v>2019999</v>
      </c>
      <c r="B233" s="238" t="s">
        <v>189</v>
      </c>
      <c r="C233" s="240"/>
      <c r="D233" s="242"/>
    </row>
    <row r="234" spans="1:4" s="222" customFormat="1" ht="24" customHeight="1">
      <c r="A234" s="238">
        <v>202</v>
      </c>
      <c r="B234" s="238" t="s">
        <v>190</v>
      </c>
      <c r="C234" s="240"/>
      <c r="D234" s="242"/>
    </row>
    <row r="235" spans="1:4" s="223" customFormat="1" ht="24" customHeight="1">
      <c r="A235" s="243">
        <v>20201</v>
      </c>
      <c r="B235" s="243" t="s">
        <v>191</v>
      </c>
      <c r="C235" s="244"/>
      <c r="D235" s="245"/>
    </row>
    <row r="236" spans="1:4" s="223" customFormat="1" ht="24" customHeight="1">
      <c r="A236" s="243">
        <v>2020101</v>
      </c>
      <c r="B236" s="243" t="s">
        <v>63</v>
      </c>
      <c r="C236" s="244"/>
      <c r="D236" s="245"/>
    </row>
    <row r="237" spans="1:4" s="223" customFormat="1" ht="24" customHeight="1">
      <c r="A237" s="243">
        <v>2020102</v>
      </c>
      <c r="B237" s="243" t="s">
        <v>64</v>
      </c>
      <c r="C237" s="244"/>
      <c r="D237" s="241"/>
    </row>
    <row r="238" spans="1:4" s="223" customFormat="1" ht="24" customHeight="1">
      <c r="A238" s="243">
        <v>2020103</v>
      </c>
      <c r="B238" s="243" t="s">
        <v>65</v>
      </c>
      <c r="C238" s="244"/>
      <c r="D238" s="245"/>
    </row>
    <row r="239" spans="1:4" s="223" customFormat="1" ht="24" customHeight="1">
      <c r="A239" s="243">
        <v>2020104</v>
      </c>
      <c r="B239" s="243" t="s">
        <v>158</v>
      </c>
      <c r="C239" s="244"/>
      <c r="D239" s="245"/>
    </row>
    <row r="240" spans="1:4" s="223" customFormat="1" ht="24" customHeight="1">
      <c r="A240" s="243">
        <v>2020150</v>
      </c>
      <c r="B240" s="243" t="s">
        <v>72</v>
      </c>
      <c r="C240" s="244"/>
      <c r="D240" s="245"/>
    </row>
    <row r="241" spans="1:4" s="223" customFormat="1" ht="24" customHeight="1">
      <c r="A241" s="243">
        <v>2020199</v>
      </c>
      <c r="B241" s="243" t="s">
        <v>192</v>
      </c>
      <c r="C241" s="244"/>
      <c r="D241" s="245"/>
    </row>
    <row r="242" spans="1:4" s="223" customFormat="1" ht="24" customHeight="1">
      <c r="A242" s="243">
        <v>20202</v>
      </c>
      <c r="B242" s="243" t="s">
        <v>193</v>
      </c>
      <c r="C242" s="244"/>
      <c r="D242" s="245"/>
    </row>
    <row r="243" spans="1:4" s="223" customFormat="1" ht="24" customHeight="1">
      <c r="A243" s="243">
        <v>2020201</v>
      </c>
      <c r="B243" s="243" t="s">
        <v>194</v>
      </c>
      <c r="C243" s="244"/>
      <c r="D243" s="241">
        <f>SUM(D244:D246)</f>
        <v>0</v>
      </c>
    </row>
    <row r="244" spans="1:4" s="223" customFormat="1" ht="24" customHeight="1">
      <c r="A244" s="243">
        <v>2020202</v>
      </c>
      <c r="B244" s="243" t="s">
        <v>195</v>
      </c>
      <c r="C244" s="244"/>
      <c r="D244" s="245"/>
    </row>
    <row r="245" spans="1:4" s="223" customFormat="1" ht="24" customHeight="1">
      <c r="A245" s="243">
        <v>20203</v>
      </c>
      <c r="B245" s="243" t="s">
        <v>196</v>
      </c>
      <c r="C245" s="244"/>
      <c r="D245" s="245"/>
    </row>
    <row r="246" spans="1:4" s="223" customFormat="1" ht="24" customHeight="1">
      <c r="A246" s="243">
        <v>2020304</v>
      </c>
      <c r="B246" s="243" t="s">
        <v>197</v>
      </c>
      <c r="C246" s="244"/>
      <c r="D246" s="245"/>
    </row>
    <row r="247" spans="1:4" s="223" customFormat="1" ht="24" customHeight="1">
      <c r="A247" s="243">
        <v>2020306</v>
      </c>
      <c r="B247" s="243" t="s">
        <v>198</v>
      </c>
      <c r="C247" s="244"/>
      <c r="D247" s="241">
        <f>SUM(D248:D252)</f>
        <v>0</v>
      </c>
    </row>
    <row r="248" spans="1:4" s="223" customFormat="1" ht="24" customHeight="1">
      <c r="A248" s="243">
        <v>20204</v>
      </c>
      <c r="B248" s="243" t="s">
        <v>199</v>
      </c>
      <c r="C248" s="244"/>
      <c r="D248" s="245"/>
    </row>
    <row r="249" spans="1:4" s="223" customFormat="1" ht="24" customHeight="1">
      <c r="A249" s="243">
        <v>2020401</v>
      </c>
      <c r="B249" s="243" t="s">
        <v>200</v>
      </c>
      <c r="C249" s="244"/>
      <c r="D249" s="245"/>
    </row>
    <row r="250" spans="1:4" s="223" customFormat="1" ht="24" customHeight="1">
      <c r="A250" s="243">
        <v>2020402</v>
      </c>
      <c r="B250" s="243" t="s">
        <v>201</v>
      </c>
      <c r="C250" s="244"/>
      <c r="D250" s="245"/>
    </row>
    <row r="251" spans="1:4" s="223" customFormat="1" ht="24" customHeight="1">
      <c r="A251" s="243">
        <v>2020403</v>
      </c>
      <c r="B251" s="243" t="s">
        <v>202</v>
      </c>
      <c r="C251" s="244"/>
      <c r="D251" s="245"/>
    </row>
    <row r="252" spans="1:4" s="223" customFormat="1" ht="24" customHeight="1">
      <c r="A252" s="243">
        <v>2020404</v>
      </c>
      <c r="B252" s="243" t="s">
        <v>203</v>
      </c>
      <c r="C252" s="244"/>
      <c r="D252" s="245"/>
    </row>
    <row r="253" spans="1:4" s="223" customFormat="1" ht="24" customHeight="1">
      <c r="A253" s="243">
        <v>2020499</v>
      </c>
      <c r="B253" s="243" t="s">
        <v>204</v>
      </c>
      <c r="C253" s="244"/>
      <c r="D253" s="241">
        <f>SUM(D254:D259)</f>
        <v>0</v>
      </c>
    </row>
    <row r="254" spans="1:4" s="223" customFormat="1" ht="24" customHeight="1">
      <c r="A254" s="243">
        <v>20205</v>
      </c>
      <c r="B254" s="243" t="s">
        <v>205</v>
      </c>
      <c r="C254" s="244"/>
      <c r="D254" s="245"/>
    </row>
    <row r="255" spans="1:4" s="223" customFormat="1" ht="24" customHeight="1">
      <c r="A255" s="243">
        <v>2020503</v>
      </c>
      <c r="B255" s="243" t="s">
        <v>206</v>
      </c>
      <c r="C255" s="244"/>
      <c r="D255" s="245"/>
    </row>
    <row r="256" spans="1:4" s="223" customFormat="1" ht="24" customHeight="1">
      <c r="A256" s="243">
        <v>2020504</v>
      </c>
      <c r="B256" s="243" t="s">
        <v>207</v>
      </c>
      <c r="C256" s="244"/>
      <c r="D256" s="245"/>
    </row>
    <row r="257" spans="1:4" s="223" customFormat="1" ht="24" customHeight="1">
      <c r="A257" s="243">
        <v>2020505</v>
      </c>
      <c r="B257" s="243" t="s">
        <v>208</v>
      </c>
      <c r="C257" s="244"/>
      <c r="D257" s="245"/>
    </row>
    <row r="258" spans="1:4" s="223" customFormat="1" ht="24" customHeight="1">
      <c r="A258" s="243">
        <v>2020599</v>
      </c>
      <c r="B258" s="243" t="s">
        <v>209</v>
      </c>
      <c r="C258" s="244"/>
      <c r="D258" s="245"/>
    </row>
    <row r="259" spans="1:4" s="223" customFormat="1" ht="24" customHeight="1">
      <c r="A259" s="243">
        <v>20206</v>
      </c>
      <c r="B259" s="243" t="s">
        <v>210</v>
      </c>
      <c r="C259" s="244"/>
      <c r="D259" s="245"/>
    </row>
    <row r="260" spans="1:4" s="223" customFormat="1" ht="24" customHeight="1">
      <c r="A260" s="243">
        <v>2020601</v>
      </c>
      <c r="B260" s="243" t="s">
        <v>211</v>
      </c>
      <c r="C260" s="244"/>
      <c r="D260" s="245"/>
    </row>
    <row r="261" spans="1:4" s="223" customFormat="1" ht="24" customHeight="1">
      <c r="A261" s="243">
        <v>20207</v>
      </c>
      <c r="B261" s="243" t="s">
        <v>212</v>
      </c>
      <c r="C261" s="244"/>
      <c r="D261" s="245"/>
    </row>
    <row r="262" spans="1:4" s="223" customFormat="1" ht="24" customHeight="1">
      <c r="A262" s="243">
        <v>2020701</v>
      </c>
      <c r="B262" s="243" t="s">
        <v>213</v>
      </c>
      <c r="C262" s="244"/>
      <c r="D262" s="241">
        <f>D263+D268</f>
        <v>0</v>
      </c>
    </row>
    <row r="263" spans="1:4" s="223" customFormat="1" ht="24" customHeight="1">
      <c r="A263" s="243">
        <v>2020702</v>
      </c>
      <c r="B263" s="243" t="s">
        <v>214</v>
      </c>
      <c r="C263" s="244"/>
      <c r="D263" s="241">
        <f>SUM(D264:D267)</f>
        <v>0</v>
      </c>
    </row>
    <row r="264" spans="1:4" s="223" customFormat="1" ht="24" customHeight="1">
      <c r="A264" s="243">
        <v>2020703</v>
      </c>
      <c r="B264" s="243" t="s">
        <v>215</v>
      </c>
      <c r="C264" s="244"/>
      <c r="D264" s="245"/>
    </row>
    <row r="265" spans="1:4" s="223" customFormat="1" ht="24" customHeight="1">
      <c r="A265" s="243">
        <v>2020799</v>
      </c>
      <c r="B265" s="243" t="s">
        <v>216</v>
      </c>
      <c r="C265" s="244"/>
      <c r="D265" s="245"/>
    </row>
    <row r="266" spans="1:4" s="223" customFormat="1" ht="25.5" customHeight="1">
      <c r="A266" s="243">
        <v>20208</v>
      </c>
      <c r="B266" s="243" t="s">
        <v>217</v>
      </c>
      <c r="C266" s="244"/>
      <c r="D266" s="245"/>
    </row>
    <row r="267" spans="1:4" s="223" customFormat="1" ht="24" customHeight="1">
      <c r="A267" s="243">
        <v>2020801</v>
      </c>
      <c r="B267" s="243" t="s">
        <v>63</v>
      </c>
      <c r="C267" s="244"/>
      <c r="D267" s="245"/>
    </row>
    <row r="268" spans="1:4" s="223" customFormat="1" ht="24" customHeight="1">
      <c r="A268" s="243">
        <v>2020802</v>
      </c>
      <c r="B268" s="243" t="s">
        <v>64</v>
      </c>
      <c r="C268" s="244"/>
      <c r="D268" s="241">
        <f>SUM(D269:D274)</f>
        <v>0</v>
      </c>
    </row>
    <row r="269" spans="1:4" s="223" customFormat="1" ht="24" customHeight="1">
      <c r="A269" s="243">
        <v>2020803</v>
      </c>
      <c r="B269" s="243" t="s">
        <v>65</v>
      </c>
      <c r="C269" s="244"/>
      <c r="D269" s="245"/>
    </row>
    <row r="270" spans="1:4" s="223" customFormat="1" ht="24" customHeight="1">
      <c r="A270" s="243">
        <v>2020850</v>
      </c>
      <c r="B270" s="243" t="s">
        <v>72</v>
      </c>
      <c r="C270" s="244"/>
      <c r="D270" s="245"/>
    </row>
    <row r="271" spans="1:4" s="223" customFormat="1" ht="24" customHeight="1">
      <c r="A271" s="243">
        <v>2020899</v>
      </c>
      <c r="B271" s="243" t="s">
        <v>218</v>
      </c>
      <c r="C271" s="244"/>
      <c r="D271" s="245"/>
    </row>
    <row r="272" spans="1:4" s="223" customFormat="1" ht="24" customHeight="1">
      <c r="A272" s="243">
        <v>20299</v>
      </c>
      <c r="B272" s="243" t="s">
        <v>219</v>
      </c>
      <c r="C272" s="244"/>
      <c r="D272" s="245"/>
    </row>
    <row r="273" spans="1:4" s="223" customFormat="1" ht="24" customHeight="1">
      <c r="A273" s="243">
        <v>2029999</v>
      </c>
      <c r="B273" s="243" t="s">
        <v>220</v>
      </c>
      <c r="C273" s="244"/>
      <c r="D273" s="245"/>
    </row>
    <row r="274" spans="1:4" s="223" customFormat="1" ht="24" customHeight="1">
      <c r="A274" s="243">
        <v>203</v>
      </c>
      <c r="B274" s="243" t="s">
        <v>221</v>
      </c>
      <c r="C274" s="244"/>
      <c r="D274" s="245"/>
    </row>
    <row r="275" spans="1:4" s="223" customFormat="1" ht="24" customHeight="1">
      <c r="A275" s="243">
        <v>20306</v>
      </c>
      <c r="B275" s="243" t="s">
        <v>222</v>
      </c>
      <c r="C275" s="244"/>
      <c r="D275" s="241"/>
    </row>
    <row r="276" spans="1:4" s="223" customFormat="1" ht="24" customHeight="1">
      <c r="A276" s="243">
        <v>2030601</v>
      </c>
      <c r="B276" s="243" t="s">
        <v>223</v>
      </c>
      <c r="C276" s="244"/>
      <c r="D276" s="245"/>
    </row>
    <row r="277" spans="1:4" s="223" customFormat="1" ht="24" customHeight="1">
      <c r="A277" s="243">
        <v>2030602</v>
      </c>
      <c r="B277" s="243" t="s">
        <v>224</v>
      </c>
      <c r="C277" s="244"/>
      <c r="D277" s="241"/>
    </row>
    <row r="278" spans="1:4" s="223" customFormat="1" ht="24" customHeight="1">
      <c r="A278" s="243">
        <v>2030603</v>
      </c>
      <c r="B278" s="243" t="s">
        <v>225</v>
      </c>
      <c r="C278" s="244"/>
      <c r="D278" s="245"/>
    </row>
    <row r="279" spans="1:4" s="223" customFormat="1" ht="32.25" customHeight="1">
      <c r="A279" s="243">
        <v>2030604</v>
      </c>
      <c r="B279" s="243" t="s">
        <v>226</v>
      </c>
      <c r="C279" s="244"/>
      <c r="D279" s="245"/>
    </row>
    <row r="280" spans="1:4" s="223" customFormat="1" ht="24" customHeight="1">
      <c r="A280" s="243">
        <v>2030607</v>
      </c>
      <c r="B280" s="243" t="s">
        <v>227</v>
      </c>
      <c r="C280" s="244"/>
      <c r="D280" s="245"/>
    </row>
    <row r="281" spans="1:4" s="223" customFormat="1" ht="24" customHeight="1">
      <c r="A281" s="243">
        <v>2030608</v>
      </c>
      <c r="B281" s="243" t="s">
        <v>228</v>
      </c>
      <c r="C281" s="244"/>
      <c r="D281" s="245"/>
    </row>
    <row r="282" spans="1:4" s="223" customFormat="1" ht="24" customHeight="1">
      <c r="A282" s="243">
        <v>2030699</v>
      </c>
      <c r="B282" s="243" t="s">
        <v>229</v>
      </c>
      <c r="C282" s="244"/>
      <c r="D282" s="245"/>
    </row>
    <row r="283" spans="1:4" s="223" customFormat="1" ht="24" customHeight="1">
      <c r="A283" s="243">
        <v>20399</v>
      </c>
      <c r="B283" s="243" t="s">
        <v>230</v>
      </c>
      <c r="C283" s="244"/>
      <c r="D283" s="245"/>
    </row>
    <row r="284" spans="1:4" s="223" customFormat="1" ht="24" customHeight="1">
      <c r="A284" s="243">
        <v>2039999</v>
      </c>
      <c r="B284" s="243" t="s">
        <v>231</v>
      </c>
      <c r="C284" s="244"/>
      <c r="D284" s="245"/>
    </row>
    <row r="285" spans="1:4" s="223" customFormat="1" ht="24" customHeight="1">
      <c r="A285" s="243">
        <v>204</v>
      </c>
      <c r="B285" s="243" t="s">
        <v>35</v>
      </c>
      <c r="C285" s="244">
        <v>5638</v>
      </c>
      <c r="D285" s="245"/>
    </row>
    <row r="286" spans="1:4" s="223" customFormat="1" ht="24" customHeight="1">
      <c r="A286" s="243">
        <v>20401</v>
      </c>
      <c r="B286" s="243" t="s">
        <v>232</v>
      </c>
      <c r="C286" s="244"/>
      <c r="D286" s="245"/>
    </row>
    <row r="287" spans="1:4" s="223" customFormat="1" ht="24" customHeight="1">
      <c r="A287" s="243">
        <v>2040101</v>
      </c>
      <c r="B287" s="243" t="s">
        <v>233</v>
      </c>
      <c r="C287" s="244"/>
      <c r="D287" s="245"/>
    </row>
    <row r="288" spans="1:4" s="223" customFormat="1" ht="24" customHeight="1">
      <c r="A288" s="243">
        <v>2040199</v>
      </c>
      <c r="B288" s="243" t="s">
        <v>234</v>
      </c>
      <c r="C288" s="244"/>
      <c r="D288" s="245"/>
    </row>
    <row r="289" spans="1:4" s="222" customFormat="1" ht="24" customHeight="1">
      <c r="A289" s="238">
        <v>20402</v>
      </c>
      <c r="B289" s="238" t="s">
        <v>235</v>
      </c>
      <c r="C289" s="240">
        <v>5142</v>
      </c>
      <c r="D289" s="242"/>
    </row>
    <row r="290" spans="1:4" s="222" customFormat="1" ht="24" customHeight="1">
      <c r="A290" s="238">
        <v>2040201</v>
      </c>
      <c r="B290" s="238" t="s">
        <v>63</v>
      </c>
      <c r="C290" s="240">
        <v>3339</v>
      </c>
      <c r="D290" s="242"/>
    </row>
    <row r="291" spans="1:4" s="222" customFormat="1" ht="24" customHeight="1">
      <c r="A291" s="238">
        <v>2040202</v>
      </c>
      <c r="B291" s="238" t="s">
        <v>64</v>
      </c>
      <c r="C291" s="240">
        <v>1027</v>
      </c>
      <c r="D291" s="242"/>
    </row>
    <row r="292" spans="1:4" s="222" customFormat="1" ht="24" customHeight="1">
      <c r="A292" s="238">
        <v>2040203</v>
      </c>
      <c r="B292" s="238" t="s">
        <v>65</v>
      </c>
      <c r="C292" s="240"/>
      <c r="D292" s="241"/>
    </row>
    <row r="293" spans="1:4" s="222" customFormat="1" ht="24" customHeight="1">
      <c r="A293" s="238">
        <v>2040219</v>
      </c>
      <c r="B293" s="238" t="s">
        <v>104</v>
      </c>
      <c r="C293" s="240"/>
      <c r="D293" s="241"/>
    </row>
    <row r="294" spans="1:4" s="222" customFormat="1" ht="24" customHeight="1">
      <c r="A294" s="238">
        <v>2040220</v>
      </c>
      <c r="B294" s="238" t="s">
        <v>236</v>
      </c>
      <c r="C294" s="240">
        <v>67</v>
      </c>
      <c r="D294" s="242"/>
    </row>
    <row r="295" spans="1:4" s="222" customFormat="1" ht="24" customHeight="1">
      <c r="A295" s="238">
        <v>2040221</v>
      </c>
      <c r="B295" s="238" t="s">
        <v>237</v>
      </c>
      <c r="C295" s="240"/>
      <c r="D295" s="242"/>
    </row>
    <row r="296" spans="1:4" s="222" customFormat="1" ht="24" customHeight="1">
      <c r="A296" s="238">
        <v>2040222</v>
      </c>
      <c r="B296" s="238" t="s">
        <v>238</v>
      </c>
      <c r="C296" s="240"/>
      <c r="D296" s="242"/>
    </row>
    <row r="297" spans="1:4" s="222" customFormat="1" ht="24" customHeight="1">
      <c r="A297" s="238">
        <v>2040223</v>
      </c>
      <c r="B297" s="238" t="s">
        <v>239</v>
      </c>
      <c r="C297" s="240"/>
      <c r="D297" s="242"/>
    </row>
    <row r="298" spans="1:4" s="222" customFormat="1" ht="24" customHeight="1">
      <c r="A298" s="238">
        <v>2040250</v>
      </c>
      <c r="B298" s="238" t="s">
        <v>72</v>
      </c>
      <c r="C298" s="240"/>
      <c r="D298" s="242"/>
    </row>
    <row r="299" spans="1:4" s="222" customFormat="1" ht="24" customHeight="1">
      <c r="A299" s="238">
        <v>2040299</v>
      </c>
      <c r="B299" s="238" t="s">
        <v>240</v>
      </c>
      <c r="C299" s="240">
        <v>709</v>
      </c>
      <c r="D299" s="242"/>
    </row>
    <row r="300" spans="1:4" s="222" customFormat="1" ht="24" customHeight="1">
      <c r="A300" s="238">
        <v>20403</v>
      </c>
      <c r="B300" s="238" t="s">
        <v>241</v>
      </c>
      <c r="C300" s="240"/>
      <c r="D300" s="241"/>
    </row>
    <row r="301" spans="1:4" s="222" customFormat="1" ht="24" customHeight="1">
      <c r="A301" s="238">
        <v>2040301</v>
      </c>
      <c r="B301" s="238" t="s">
        <v>63</v>
      </c>
      <c r="C301" s="240"/>
      <c r="D301" s="242"/>
    </row>
    <row r="302" spans="1:4" s="222" customFormat="1" ht="24" customHeight="1">
      <c r="A302" s="238">
        <v>2040302</v>
      </c>
      <c r="B302" s="238" t="s">
        <v>64</v>
      </c>
      <c r="C302" s="240"/>
      <c r="D302" s="242"/>
    </row>
    <row r="303" spans="1:4" s="222" customFormat="1" ht="24" customHeight="1">
      <c r="A303" s="238">
        <v>2040303</v>
      </c>
      <c r="B303" s="238" t="s">
        <v>65</v>
      </c>
      <c r="C303" s="240"/>
      <c r="D303" s="242"/>
    </row>
    <row r="304" spans="1:4" s="222" customFormat="1" ht="24" customHeight="1">
      <c r="A304" s="238">
        <v>2040304</v>
      </c>
      <c r="B304" s="238" t="s">
        <v>242</v>
      </c>
      <c r="C304" s="240"/>
      <c r="D304" s="242"/>
    </row>
    <row r="305" spans="1:4" s="222" customFormat="1" ht="24" customHeight="1">
      <c r="A305" s="238">
        <v>2040350</v>
      </c>
      <c r="B305" s="238" t="s">
        <v>72</v>
      </c>
      <c r="C305" s="240"/>
      <c r="D305" s="242"/>
    </row>
    <row r="306" spans="1:4" s="222" customFormat="1" ht="24" customHeight="1">
      <c r="A306" s="238">
        <v>2040399</v>
      </c>
      <c r="B306" s="238" t="s">
        <v>243</v>
      </c>
      <c r="C306" s="240"/>
      <c r="D306" s="242"/>
    </row>
    <row r="307" spans="1:4" s="222" customFormat="1" ht="24" customHeight="1">
      <c r="A307" s="238">
        <v>20404</v>
      </c>
      <c r="B307" s="238" t="s">
        <v>244</v>
      </c>
      <c r="C307" s="240"/>
      <c r="D307" s="241"/>
    </row>
    <row r="308" spans="1:4" s="222" customFormat="1" ht="24" customHeight="1">
      <c r="A308" s="238">
        <v>2040401</v>
      </c>
      <c r="B308" s="238" t="s">
        <v>63</v>
      </c>
      <c r="C308" s="240"/>
      <c r="D308" s="242"/>
    </row>
    <row r="309" spans="1:4" s="222" customFormat="1" ht="24" customHeight="1">
      <c r="A309" s="238">
        <v>2040402</v>
      </c>
      <c r="B309" s="238" t="s">
        <v>64</v>
      </c>
      <c r="C309" s="240"/>
      <c r="D309" s="242"/>
    </row>
    <row r="310" spans="1:4" s="222" customFormat="1" ht="24" customHeight="1">
      <c r="A310" s="238">
        <v>2040403</v>
      </c>
      <c r="B310" s="238" t="s">
        <v>65</v>
      </c>
      <c r="C310" s="240"/>
      <c r="D310" s="242"/>
    </row>
    <row r="311" spans="1:4" s="222" customFormat="1" ht="24" customHeight="1">
      <c r="A311" s="238">
        <v>2040409</v>
      </c>
      <c r="B311" s="238" t="s">
        <v>245</v>
      </c>
      <c r="C311" s="240"/>
      <c r="D311" s="241"/>
    </row>
    <row r="312" spans="1:4" s="222" customFormat="1" ht="24" customHeight="1">
      <c r="A312" s="238">
        <v>2040410</v>
      </c>
      <c r="B312" s="238" t="s">
        <v>246</v>
      </c>
      <c r="C312" s="240"/>
      <c r="D312" s="241">
        <f>SUM(D313:D325)</f>
        <v>0</v>
      </c>
    </row>
    <row r="313" spans="1:4" s="222" customFormat="1" ht="24" customHeight="1">
      <c r="A313" s="238">
        <v>2040450</v>
      </c>
      <c r="B313" s="238" t="s">
        <v>72</v>
      </c>
      <c r="C313" s="240"/>
      <c r="D313" s="242"/>
    </row>
    <row r="314" spans="1:4" s="222" customFormat="1" ht="24" customHeight="1">
      <c r="A314" s="238">
        <v>2040499</v>
      </c>
      <c r="B314" s="238" t="s">
        <v>247</v>
      </c>
      <c r="C314" s="240"/>
      <c r="D314" s="242"/>
    </row>
    <row r="315" spans="1:4" s="222" customFormat="1" ht="24" customHeight="1">
      <c r="A315" s="238">
        <v>20405</v>
      </c>
      <c r="B315" s="238" t="s">
        <v>248</v>
      </c>
      <c r="C315" s="240">
        <v>18</v>
      </c>
      <c r="D315" s="242"/>
    </row>
    <row r="316" spans="1:4" s="222" customFormat="1" ht="24" customHeight="1">
      <c r="A316" s="238">
        <v>2040501</v>
      </c>
      <c r="B316" s="238" t="s">
        <v>63</v>
      </c>
      <c r="C316" s="240">
        <v>18</v>
      </c>
      <c r="D316" s="242"/>
    </row>
    <row r="317" spans="1:4" s="222" customFormat="1" ht="26.25" customHeight="1">
      <c r="A317" s="238">
        <v>2040502</v>
      </c>
      <c r="B317" s="238" t="s">
        <v>64</v>
      </c>
      <c r="C317" s="240"/>
      <c r="D317" s="242"/>
    </row>
    <row r="318" spans="1:4" s="222" customFormat="1" ht="24" customHeight="1">
      <c r="A318" s="238">
        <v>2040503</v>
      </c>
      <c r="B318" s="238" t="s">
        <v>65</v>
      </c>
      <c r="C318" s="240"/>
      <c r="D318" s="242"/>
    </row>
    <row r="319" spans="1:4" s="222" customFormat="1" ht="24" customHeight="1">
      <c r="A319" s="238">
        <v>2040504</v>
      </c>
      <c r="B319" s="238" t="s">
        <v>249</v>
      </c>
      <c r="C319" s="240"/>
      <c r="D319" s="242"/>
    </row>
    <row r="320" spans="1:4" s="222" customFormat="1" ht="24" customHeight="1">
      <c r="A320" s="238">
        <v>2040505</v>
      </c>
      <c r="B320" s="238" t="s">
        <v>250</v>
      </c>
      <c r="C320" s="240"/>
      <c r="D320" s="242"/>
    </row>
    <row r="321" spans="1:4" s="222" customFormat="1" ht="24" customHeight="1">
      <c r="A321" s="238">
        <v>2040506</v>
      </c>
      <c r="B321" s="238" t="s">
        <v>251</v>
      </c>
      <c r="C321" s="240"/>
      <c r="D321" s="242"/>
    </row>
    <row r="322" spans="1:4" s="222" customFormat="1" ht="24" customHeight="1">
      <c r="A322" s="238">
        <v>2040550</v>
      </c>
      <c r="B322" s="238" t="s">
        <v>72</v>
      </c>
      <c r="C322" s="240"/>
      <c r="D322" s="242"/>
    </row>
    <row r="323" spans="1:4" s="222" customFormat="1" ht="24" customHeight="1">
      <c r="A323" s="238">
        <v>2040599</v>
      </c>
      <c r="B323" s="238" t="s">
        <v>252</v>
      </c>
      <c r="C323" s="240"/>
      <c r="D323" s="242"/>
    </row>
    <row r="324" spans="1:4" s="222" customFormat="1" ht="24" customHeight="1">
      <c r="A324" s="238">
        <v>20406</v>
      </c>
      <c r="B324" s="238" t="s">
        <v>253</v>
      </c>
      <c r="C324" s="240">
        <v>478</v>
      </c>
      <c r="D324" s="242"/>
    </row>
    <row r="325" spans="1:4" s="222" customFormat="1" ht="24" customHeight="1">
      <c r="A325" s="238">
        <v>2040601</v>
      </c>
      <c r="B325" s="238" t="s">
        <v>63</v>
      </c>
      <c r="C325" s="240">
        <v>317</v>
      </c>
      <c r="D325" s="242"/>
    </row>
    <row r="326" spans="1:4" s="222" customFormat="1" ht="24" customHeight="1">
      <c r="A326" s="238">
        <v>2040602</v>
      </c>
      <c r="B326" s="238" t="s">
        <v>64</v>
      </c>
      <c r="C326" s="240">
        <v>157</v>
      </c>
      <c r="D326" s="241">
        <f>SUM(D327:D333)</f>
        <v>0</v>
      </c>
    </row>
    <row r="327" spans="1:4" s="222" customFormat="1" ht="24" customHeight="1">
      <c r="A327" s="238">
        <v>2040603</v>
      </c>
      <c r="B327" s="238" t="s">
        <v>65</v>
      </c>
      <c r="C327" s="240"/>
      <c r="D327" s="242"/>
    </row>
    <row r="328" spans="1:4" s="222" customFormat="1" ht="24" customHeight="1">
      <c r="A328" s="238">
        <v>2040604</v>
      </c>
      <c r="B328" s="238" t="s">
        <v>254</v>
      </c>
      <c r="C328" s="240"/>
      <c r="D328" s="242"/>
    </row>
    <row r="329" spans="1:4" s="222" customFormat="1" ht="24" customHeight="1">
      <c r="A329" s="238">
        <v>2040605</v>
      </c>
      <c r="B329" s="238" t="s">
        <v>255</v>
      </c>
      <c r="C329" s="240"/>
      <c r="D329" s="242"/>
    </row>
    <row r="330" spans="1:4" s="222" customFormat="1" ht="24" customHeight="1">
      <c r="A330" s="238">
        <v>2040606</v>
      </c>
      <c r="B330" s="238" t="s">
        <v>256</v>
      </c>
      <c r="C330" s="240"/>
      <c r="D330" s="242"/>
    </row>
    <row r="331" spans="1:4" s="222" customFormat="1" ht="24" customHeight="1">
      <c r="A331" s="238">
        <v>2040607</v>
      </c>
      <c r="B331" s="238" t="s">
        <v>257</v>
      </c>
      <c r="C331" s="240">
        <v>4</v>
      </c>
      <c r="D331" s="242"/>
    </row>
    <row r="332" spans="1:4" s="222" customFormat="1" ht="24" customHeight="1">
      <c r="A332" s="238">
        <v>2040608</v>
      </c>
      <c r="B332" s="238" t="s">
        <v>258</v>
      </c>
      <c r="C332" s="240"/>
      <c r="D332" s="242"/>
    </row>
    <row r="333" spans="1:4" s="222" customFormat="1" ht="24" customHeight="1">
      <c r="A333" s="238">
        <v>2040610</v>
      </c>
      <c r="B333" s="238" t="s">
        <v>259</v>
      </c>
      <c r="C333" s="240"/>
      <c r="D333" s="242"/>
    </row>
    <row r="334" spans="1:4" s="222" customFormat="1" ht="24" customHeight="1">
      <c r="A334" s="238">
        <v>2040612</v>
      </c>
      <c r="B334" s="238" t="s">
        <v>260</v>
      </c>
      <c r="C334" s="240"/>
      <c r="D334" s="241">
        <f>SUM(D335:D342)</f>
        <v>0</v>
      </c>
    </row>
    <row r="335" spans="1:4" s="222" customFormat="1" ht="24" customHeight="1">
      <c r="A335" s="238">
        <v>2040613</v>
      </c>
      <c r="B335" s="238" t="s">
        <v>104</v>
      </c>
      <c r="C335" s="240"/>
      <c r="D335" s="242"/>
    </row>
    <row r="336" spans="1:4" s="222" customFormat="1" ht="24" customHeight="1">
      <c r="A336" s="238">
        <v>2040650</v>
      </c>
      <c r="B336" s="238" t="s">
        <v>72</v>
      </c>
      <c r="C336" s="240"/>
      <c r="D336" s="242"/>
    </row>
    <row r="337" spans="1:4" s="222" customFormat="1" ht="24" customHeight="1">
      <c r="A337" s="238">
        <v>2040699</v>
      </c>
      <c r="B337" s="238" t="s">
        <v>261</v>
      </c>
      <c r="C337" s="240"/>
      <c r="D337" s="242"/>
    </row>
    <row r="338" spans="1:4" s="222" customFormat="1" ht="24" customHeight="1">
      <c r="A338" s="238">
        <v>20407</v>
      </c>
      <c r="B338" s="238" t="s">
        <v>262</v>
      </c>
      <c r="C338" s="240"/>
      <c r="D338" s="242"/>
    </row>
    <row r="339" spans="1:4" s="222" customFormat="1" ht="24" customHeight="1">
      <c r="A339" s="238">
        <v>2040701</v>
      </c>
      <c r="B339" s="238" t="s">
        <v>63</v>
      </c>
      <c r="C339" s="240"/>
      <c r="D339" s="242"/>
    </row>
    <row r="340" spans="1:4" s="222" customFormat="1" ht="24" customHeight="1">
      <c r="A340" s="238">
        <v>2040702</v>
      </c>
      <c r="B340" s="238" t="s">
        <v>64</v>
      </c>
      <c r="C340" s="240"/>
      <c r="D340" s="242"/>
    </row>
    <row r="341" spans="1:4" s="222" customFormat="1" ht="24" customHeight="1">
      <c r="A341" s="238">
        <v>2040703</v>
      </c>
      <c r="B341" s="238" t="s">
        <v>65</v>
      </c>
      <c r="C341" s="240"/>
      <c r="D341" s="242"/>
    </row>
    <row r="342" spans="1:4" s="222" customFormat="1" ht="24" customHeight="1">
      <c r="A342" s="238">
        <v>2040704</v>
      </c>
      <c r="B342" s="238" t="s">
        <v>263</v>
      </c>
      <c r="C342" s="240"/>
      <c r="D342" s="242"/>
    </row>
    <row r="343" spans="1:4" s="222" customFormat="1" ht="24" customHeight="1">
      <c r="A343" s="238">
        <v>2040705</v>
      </c>
      <c r="B343" s="238" t="s">
        <v>264</v>
      </c>
      <c r="C343" s="240"/>
      <c r="D343" s="241">
        <f>SUM(D344:D346)</f>
        <v>0</v>
      </c>
    </row>
    <row r="344" spans="1:4" s="222" customFormat="1" ht="24" customHeight="1">
      <c r="A344" s="238">
        <v>2040706</v>
      </c>
      <c r="B344" s="238" t="s">
        <v>265</v>
      </c>
      <c r="C344" s="240"/>
      <c r="D344" s="242"/>
    </row>
    <row r="345" spans="1:4" s="222" customFormat="1" ht="24" customHeight="1">
      <c r="A345" s="238">
        <v>2040707</v>
      </c>
      <c r="B345" s="238" t="s">
        <v>104</v>
      </c>
      <c r="C345" s="240"/>
      <c r="D345" s="242"/>
    </row>
    <row r="346" spans="1:4" s="222" customFormat="1" ht="24" customHeight="1">
      <c r="A346" s="238">
        <v>2040750</v>
      </c>
      <c r="B346" s="238" t="s">
        <v>72</v>
      </c>
      <c r="C346" s="240"/>
      <c r="D346" s="242"/>
    </row>
    <row r="347" spans="1:4" s="222" customFormat="1" ht="24" customHeight="1">
      <c r="A347" s="238">
        <v>2040799</v>
      </c>
      <c r="B347" s="238" t="s">
        <v>266</v>
      </c>
      <c r="C347" s="240"/>
      <c r="D347" s="241">
        <f>SUM(D348:D356)</f>
        <v>0</v>
      </c>
    </row>
    <row r="348" spans="1:4" s="222" customFormat="1" ht="24" customHeight="1">
      <c r="A348" s="238">
        <v>20408</v>
      </c>
      <c r="B348" s="238" t="s">
        <v>267</v>
      </c>
      <c r="C348" s="240"/>
      <c r="D348" s="242"/>
    </row>
    <row r="349" spans="1:4" s="222" customFormat="1" ht="24" customHeight="1">
      <c r="A349" s="238">
        <v>2040801</v>
      </c>
      <c r="B349" s="238" t="s">
        <v>63</v>
      </c>
      <c r="C349" s="240"/>
      <c r="D349" s="242"/>
    </row>
    <row r="350" spans="1:4" s="222" customFormat="1" ht="24" customHeight="1">
      <c r="A350" s="238">
        <v>2040802</v>
      </c>
      <c r="B350" s="238" t="s">
        <v>64</v>
      </c>
      <c r="C350" s="240"/>
      <c r="D350" s="242"/>
    </row>
    <row r="351" spans="1:4" s="222" customFormat="1" ht="24" customHeight="1">
      <c r="A351" s="238">
        <v>2040803</v>
      </c>
      <c r="B351" s="238" t="s">
        <v>65</v>
      </c>
      <c r="C351" s="240"/>
      <c r="D351" s="242"/>
    </row>
    <row r="352" spans="1:4" s="222" customFormat="1" ht="24" customHeight="1">
      <c r="A352" s="238">
        <v>2040804</v>
      </c>
      <c r="B352" s="238" t="s">
        <v>268</v>
      </c>
      <c r="C352" s="240"/>
      <c r="D352" s="242"/>
    </row>
    <row r="353" spans="1:4" s="222" customFormat="1" ht="24" customHeight="1">
      <c r="A353" s="238">
        <v>2040805</v>
      </c>
      <c r="B353" s="238" t="s">
        <v>269</v>
      </c>
      <c r="C353" s="240"/>
      <c r="D353" s="242"/>
    </row>
    <row r="354" spans="1:4" s="222" customFormat="1" ht="24" customHeight="1">
      <c r="A354" s="238">
        <v>2040806</v>
      </c>
      <c r="B354" s="238" t="s">
        <v>270</v>
      </c>
      <c r="C354" s="240"/>
      <c r="D354" s="242"/>
    </row>
    <row r="355" spans="1:4" s="222" customFormat="1" ht="24" customHeight="1">
      <c r="A355" s="238">
        <v>2040807</v>
      </c>
      <c r="B355" s="238" t="s">
        <v>104</v>
      </c>
      <c r="C355" s="240"/>
      <c r="D355" s="242"/>
    </row>
    <row r="356" spans="1:4" s="222" customFormat="1" ht="24" customHeight="1">
      <c r="A356" s="238">
        <v>2040850</v>
      </c>
      <c r="B356" s="238" t="s">
        <v>72</v>
      </c>
      <c r="C356" s="240"/>
      <c r="D356" s="242"/>
    </row>
    <row r="357" spans="1:4" s="222" customFormat="1" ht="24" customHeight="1">
      <c r="A357" s="238">
        <v>2040899</v>
      </c>
      <c r="B357" s="238" t="s">
        <v>271</v>
      </c>
      <c r="C357" s="240"/>
      <c r="D357" s="241"/>
    </row>
    <row r="358" spans="1:4" s="222" customFormat="1" ht="24" customHeight="1">
      <c r="A358" s="238">
        <v>20409</v>
      </c>
      <c r="B358" s="238" t="s">
        <v>272</v>
      </c>
      <c r="C358" s="240"/>
      <c r="D358" s="242"/>
    </row>
    <row r="359" spans="1:4" s="222" customFormat="1" ht="24" customHeight="1">
      <c r="A359" s="238">
        <v>2040901</v>
      </c>
      <c r="B359" s="238" t="s">
        <v>63</v>
      </c>
      <c r="C359" s="240"/>
      <c r="D359" s="242"/>
    </row>
    <row r="360" spans="1:4" s="222" customFormat="1" ht="24" customHeight="1">
      <c r="A360" s="238">
        <v>2040902</v>
      </c>
      <c r="B360" s="238" t="s">
        <v>64</v>
      </c>
      <c r="C360" s="240"/>
      <c r="D360" s="242"/>
    </row>
    <row r="361" spans="1:4" s="222" customFormat="1" ht="24" customHeight="1">
      <c r="A361" s="238">
        <v>2040903</v>
      </c>
      <c r="B361" s="238" t="s">
        <v>65</v>
      </c>
      <c r="C361" s="240"/>
      <c r="D361" s="242"/>
    </row>
    <row r="362" spans="1:4" s="222" customFormat="1" ht="24" customHeight="1">
      <c r="A362" s="238">
        <v>2040904</v>
      </c>
      <c r="B362" s="238" t="s">
        <v>273</v>
      </c>
      <c r="C362" s="240"/>
      <c r="D362" s="242"/>
    </row>
    <row r="363" spans="1:4" s="222" customFormat="1" ht="24" customHeight="1">
      <c r="A363" s="238">
        <v>2040905</v>
      </c>
      <c r="B363" s="238" t="s">
        <v>274</v>
      </c>
      <c r="C363" s="240"/>
      <c r="D363" s="242"/>
    </row>
    <row r="364" spans="1:4" s="222" customFormat="1" ht="24" customHeight="1">
      <c r="A364" s="238">
        <v>2040950</v>
      </c>
      <c r="B364" s="238" t="s">
        <v>72</v>
      </c>
      <c r="C364" s="240"/>
      <c r="D364" s="242"/>
    </row>
    <row r="365" spans="1:4" s="222" customFormat="1" ht="24" customHeight="1">
      <c r="A365" s="238">
        <v>2040999</v>
      </c>
      <c r="B365" s="238" t="s">
        <v>275</v>
      </c>
      <c r="C365" s="240"/>
      <c r="D365" s="241">
        <f>SUM(D366:D371)</f>
        <v>0</v>
      </c>
    </row>
    <row r="366" spans="1:4" s="222" customFormat="1" ht="24" customHeight="1">
      <c r="A366" s="238">
        <v>20410</v>
      </c>
      <c r="B366" s="238" t="s">
        <v>276</v>
      </c>
      <c r="C366" s="240"/>
      <c r="D366" s="242"/>
    </row>
    <row r="367" spans="1:4" s="222" customFormat="1" ht="24" customHeight="1">
      <c r="A367" s="238">
        <v>2041001</v>
      </c>
      <c r="B367" s="238" t="s">
        <v>63</v>
      </c>
      <c r="C367" s="240"/>
      <c r="D367" s="242"/>
    </row>
    <row r="368" spans="1:4" s="222" customFormat="1" ht="24" customHeight="1">
      <c r="A368" s="238">
        <v>2041002</v>
      </c>
      <c r="B368" s="238" t="s">
        <v>64</v>
      </c>
      <c r="C368" s="240"/>
      <c r="D368" s="242"/>
    </row>
    <row r="369" spans="1:4" s="222" customFormat="1" ht="24" customHeight="1">
      <c r="A369" s="238">
        <v>2041006</v>
      </c>
      <c r="B369" s="238" t="s">
        <v>104</v>
      </c>
      <c r="C369" s="240"/>
      <c r="D369" s="242"/>
    </row>
    <row r="370" spans="1:4" s="222" customFormat="1" ht="24" customHeight="1">
      <c r="A370" s="238">
        <v>2041007</v>
      </c>
      <c r="B370" s="238" t="s">
        <v>277</v>
      </c>
      <c r="C370" s="240"/>
      <c r="D370" s="242"/>
    </row>
    <row r="371" spans="1:4" s="222" customFormat="1" ht="24" customHeight="1">
      <c r="A371" s="238">
        <v>2041099</v>
      </c>
      <c r="B371" s="238" t="s">
        <v>278</v>
      </c>
      <c r="C371" s="240"/>
      <c r="D371" s="242"/>
    </row>
    <row r="372" spans="1:4" s="222" customFormat="1" ht="24" customHeight="1">
      <c r="A372" s="238">
        <v>20499</v>
      </c>
      <c r="B372" s="238" t="s">
        <v>279</v>
      </c>
      <c r="C372" s="240"/>
      <c r="D372" s="241">
        <f>SUM(D373:D378)</f>
        <v>0</v>
      </c>
    </row>
    <row r="373" spans="1:4" s="222" customFormat="1" ht="24" customHeight="1">
      <c r="A373" s="238">
        <v>2049902</v>
      </c>
      <c r="B373" s="238" t="s">
        <v>280</v>
      </c>
      <c r="C373" s="240"/>
      <c r="D373" s="242"/>
    </row>
    <row r="374" spans="1:4" s="222" customFormat="1" ht="24" customHeight="1">
      <c r="A374" s="238">
        <v>2049999</v>
      </c>
      <c r="B374" s="238" t="s">
        <v>281</v>
      </c>
      <c r="C374" s="240"/>
      <c r="D374" s="242"/>
    </row>
    <row r="375" spans="1:4" s="222" customFormat="1" ht="24" customHeight="1">
      <c r="A375" s="238">
        <v>205</v>
      </c>
      <c r="B375" s="238" t="s">
        <v>36</v>
      </c>
      <c r="C375" s="240">
        <v>18877</v>
      </c>
      <c r="D375" s="242"/>
    </row>
    <row r="376" spans="1:4" s="222" customFormat="1" ht="24" customHeight="1">
      <c r="A376" s="238">
        <v>20501</v>
      </c>
      <c r="B376" s="238" t="s">
        <v>282</v>
      </c>
      <c r="C376" s="240">
        <v>740</v>
      </c>
      <c r="D376" s="242"/>
    </row>
    <row r="377" spans="1:4" s="222" customFormat="1" ht="24" customHeight="1">
      <c r="A377" s="238">
        <v>2050101</v>
      </c>
      <c r="B377" s="238" t="s">
        <v>63</v>
      </c>
      <c r="C377" s="240">
        <v>640</v>
      </c>
      <c r="D377" s="242"/>
    </row>
    <row r="378" spans="1:4" s="222" customFormat="1" ht="24" customHeight="1">
      <c r="A378" s="238">
        <v>2050102</v>
      </c>
      <c r="B378" s="238" t="s">
        <v>64</v>
      </c>
      <c r="C378" s="240"/>
      <c r="D378" s="242"/>
    </row>
    <row r="379" spans="1:4" s="222" customFormat="1" ht="24" customHeight="1">
      <c r="A379" s="238">
        <v>2050103</v>
      </c>
      <c r="B379" s="238" t="s">
        <v>65</v>
      </c>
      <c r="C379" s="240"/>
      <c r="D379" s="241">
        <f>SUM(D380:D387)</f>
        <v>0</v>
      </c>
    </row>
    <row r="380" spans="1:4" s="222" customFormat="1" ht="24" customHeight="1">
      <c r="A380" s="238">
        <v>2050199</v>
      </c>
      <c r="B380" s="238" t="s">
        <v>283</v>
      </c>
      <c r="C380" s="240">
        <v>100</v>
      </c>
      <c r="D380" s="242"/>
    </row>
    <row r="381" spans="1:4" s="222" customFormat="1" ht="24" customHeight="1">
      <c r="A381" s="238">
        <v>20502</v>
      </c>
      <c r="B381" s="238" t="s">
        <v>284</v>
      </c>
      <c r="C381" s="240">
        <v>14932</v>
      </c>
      <c r="D381" s="242"/>
    </row>
    <row r="382" spans="1:4" s="222" customFormat="1" ht="24" customHeight="1">
      <c r="A382" s="238">
        <v>2050201</v>
      </c>
      <c r="B382" s="238" t="s">
        <v>285</v>
      </c>
      <c r="C382" s="240">
        <v>1039</v>
      </c>
      <c r="D382" s="242"/>
    </row>
    <row r="383" spans="1:4" s="222" customFormat="1" ht="24" customHeight="1">
      <c r="A383" s="238">
        <v>2050202</v>
      </c>
      <c r="B383" s="238" t="s">
        <v>286</v>
      </c>
      <c r="C383" s="240">
        <v>5855</v>
      </c>
      <c r="D383" s="242"/>
    </row>
    <row r="384" spans="1:4" s="222" customFormat="1" ht="24" customHeight="1">
      <c r="A384" s="238">
        <v>2050203</v>
      </c>
      <c r="B384" s="238" t="s">
        <v>287</v>
      </c>
      <c r="C384" s="240">
        <v>3046</v>
      </c>
      <c r="D384" s="242"/>
    </row>
    <row r="385" spans="1:4" s="222" customFormat="1" ht="24" customHeight="1">
      <c r="A385" s="238">
        <v>2050204</v>
      </c>
      <c r="B385" s="238" t="s">
        <v>288</v>
      </c>
      <c r="C385" s="240">
        <v>2242</v>
      </c>
      <c r="D385" s="242"/>
    </row>
    <row r="386" spans="1:4" s="222" customFormat="1" ht="24" customHeight="1">
      <c r="A386" s="238">
        <v>2050205</v>
      </c>
      <c r="B386" s="238" t="s">
        <v>289</v>
      </c>
      <c r="C386" s="240"/>
      <c r="D386" s="242"/>
    </row>
    <row r="387" spans="1:4" s="222" customFormat="1" ht="24" customHeight="1">
      <c r="A387" s="238">
        <v>2050299</v>
      </c>
      <c r="B387" s="238" t="s">
        <v>290</v>
      </c>
      <c r="C387" s="240">
        <v>2750</v>
      </c>
      <c r="D387" s="242"/>
    </row>
    <row r="388" spans="1:4" s="222" customFormat="1" ht="24" customHeight="1">
      <c r="A388" s="238">
        <v>20503</v>
      </c>
      <c r="B388" s="238" t="s">
        <v>291</v>
      </c>
      <c r="C388" s="240">
        <v>479</v>
      </c>
      <c r="D388" s="241">
        <f>SUM(D389:D392)</f>
        <v>0</v>
      </c>
    </row>
    <row r="389" spans="1:4" s="222" customFormat="1" ht="24" customHeight="1">
      <c r="A389" s="238">
        <v>2050301</v>
      </c>
      <c r="B389" s="238" t="s">
        <v>292</v>
      </c>
      <c r="C389" s="240"/>
      <c r="D389" s="242"/>
    </row>
    <row r="390" spans="1:4" s="222" customFormat="1" ht="24" customHeight="1">
      <c r="A390" s="238">
        <v>2050302</v>
      </c>
      <c r="B390" s="238" t="s">
        <v>293</v>
      </c>
      <c r="C390" s="240">
        <v>479</v>
      </c>
      <c r="D390" s="242"/>
    </row>
    <row r="391" spans="1:4" s="222" customFormat="1" ht="24" customHeight="1">
      <c r="A391" s="238">
        <v>2050303</v>
      </c>
      <c r="B391" s="238" t="s">
        <v>294</v>
      </c>
      <c r="C391" s="240"/>
      <c r="D391" s="242"/>
    </row>
    <row r="392" spans="1:4" s="222" customFormat="1" ht="24" customHeight="1">
      <c r="A392" s="238">
        <v>2050305</v>
      </c>
      <c r="B392" s="238" t="s">
        <v>295</v>
      </c>
      <c r="C392" s="240"/>
      <c r="D392" s="242"/>
    </row>
    <row r="393" spans="1:4" s="222" customFormat="1" ht="24" customHeight="1">
      <c r="A393" s="238">
        <v>2050399</v>
      </c>
      <c r="B393" s="238" t="s">
        <v>296</v>
      </c>
      <c r="C393" s="240"/>
      <c r="D393" s="241"/>
    </row>
    <row r="394" spans="1:4" s="222" customFormat="1" ht="24" customHeight="1">
      <c r="A394" s="238">
        <v>20504</v>
      </c>
      <c r="B394" s="238" t="s">
        <v>297</v>
      </c>
      <c r="C394" s="240">
        <v>8</v>
      </c>
      <c r="D394" s="242"/>
    </row>
    <row r="395" spans="1:4" s="222" customFormat="1" ht="24" customHeight="1">
      <c r="A395" s="238">
        <v>2050401</v>
      </c>
      <c r="B395" s="238" t="s">
        <v>298</v>
      </c>
      <c r="C395" s="240"/>
      <c r="D395" s="241"/>
    </row>
    <row r="396" spans="1:4" s="222" customFormat="1" ht="24" customHeight="1">
      <c r="A396" s="238">
        <v>2050402</v>
      </c>
      <c r="B396" s="238" t="s">
        <v>299</v>
      </c>
      <c r="C396" s="240"/>
      <c r="D396" s="241"/>
    </row>
    <row r="397" spans="1:4" s="222" customFormat="1" ht="24" customHeight="1">
      <c r="A397" s="238">
        <v>2050403</v>
      </c>
      <c r="B397" s="238" t="s">
        <v>300</v>
      </c>
      <c r="C397" s="240"/>
      <c r="D397" s="242"/>
    </row>
    <row r="398" spans="1:4" s="222" customFormat="1" ht="24" customHeight="1">
      <c r="A398" s="238">
        <v>2050404</v>
      </c>
      <c r="B398" s="238" t="s">
        <v>301</v>
      </c>
      <c r="C398" s="240"/>
      <c r="D398" s="242"/>
    </row>
    <row r="399" spans="1:4" s="222" customFormat="1" ht="24" customHeight="1">
      <c r="A399" s="238">
        <v>2050499</v>
      </c>
      <c r="B399" s="238" t="s">
        <v>302</v>
      </c>
      <c r="C399" s="240">
        <v>8</v>
      </c>
      <c r="D399" s="241"/>
    </row>
    <row r="400" spans="1:4" s="222" customFormat="1" ht="24" customHeight="1">
      <c r="A400" s="238">
        <v>20505</v>
      </c>
      <c r="B400" s="238" t="s">
        <v>303</v>
      </c>
      <c r="C400" s="240"/>
      <c r="D400" s="242"/>
    </row>
    <row r="401" spans="1:4" s="222" customFormat="1" ht="24" customHeight="1">
      <c r="A401" s="238">
        <v>2050501</v>
      </c>
      <c r="B401" s="238" t="s">
        <v>304</v>
      </c>
      <c r="C401" s="240"/>
      <c r="D401" s="242"/>
    </row>
    <row r="402" spans="1:4" s="222" customFormat="1" ht="24" customHeight="1">
      <c r="A402" s="238">
        <v>2050502</v>
      </c>
      <c r="B402" s="238" t="s">
        <v>305</v>
      </c>
      <c r="C402" s="240"/>
      <c r="D402" s="241"/>
    </row>
    <row r="403" spans="1:4" s="222" customFormat="1" ht="24" customHeight="1">
      <c r="A403" s="238">
        <v>2050599</v>
      </c>
      <c r="B403" s="238" t="s">
        <v>306</v>
      </c>
      <c r="C403" s="240"/>
      <c r="D403" s="242"/>
    </row>
    <row r="404" spans="1:4" s="222" customFormat="1" ht="24" customHeight="1">
      <c r="A404" s="238">
        <v>20506</v>
      </c>
      <c r="B404" s="238" t="s">
        <v>307</v>
      </c>
      <c r="C404" s="240"/>
      <c r="D404" s="241"/>
    </row>
    <row r="405" spans="1:4" s="222" customFormat="1" ht="24" customHeight="1">
      <c r="A405" s="238">
        <v>2050601</v>
      </c>
      <c r="B405" s="238" t="s">
        <v>308</v>
      </c>
      <c r="C405" s="240"/>
      <c r="D405" s="242"/>
    </row>
    <row r="406" spans="1:4" s="222" customFormat="1" ht="24" customHeight="1">
      <c r="A406" s="238">
        <v>2050602</v>
      </c>
      <c r="B406" s="238" t="s">
        <v>309</v>
      </c>
      <c r="C406" s="240"/>
      <c r="D406" s="242"/>
    </row>
    <row r="407" spans="1:4" s="222" customFormat="1" ht="24" customHeight="1">
      <c r="A407" s="238">
        <v>2050699</v>
      </c>
      <c r="B407" s="238" t="s">
        <v>310</v>
      </c>
      <c r="C407" s="240"/>
      <c r="D407" s="242"/>
    </row>
    <row r="408" spans="1:4" s="222" customFormat="1" ht="24" customHeight="1">
      <c r="A408" s="238">
        <v>20507</v>
      </c>
      <c r="B408" s="238" t="s">
        <v>311</v>
      </c>
      <c r="C408" s="240"/>
      <c r="D408" s="242"/>
    </row>
    <row r="409" spans="1:4" s="222" customFormat="1" ht="24" customHeight="1">
      <c r="A409" s="238">
        <v>2050701</v>
      </c>
      <c r="B409" s="238" t="s">
        <v>312</v>
      </c>
      <c r="C409" s="240"/>
      <c r="D409" s="242"/>
    </row>
    <row r="410" spans="1:4" s="222" customFormat="1" ht="24" customHeight="1">
      <c r="A410" s="238">
        <v>2050702</v>
      </c>
      <c r="B410" s="238" t="s">
        <v>313</v>
      </c>
      <c r="C410" s="240"/>
      <c r="D410" s="242"/>
    </row>
    <row r="411" spans="1:4" s="222" customFormat="1" ht="24" customHeight="1">
      <c r="A411" s="238">
        <v>2050799</v>
      </c>
      <c r="B411" s="238" t="s">
        <v>314</v>
      </c>
      <c r="C411" s="240"/>
      <c r="D411" s="241"/>
    </row>
    <row r="412" spans="1:4" s="222" customFormat="1" ht="24" customHeight="1">
      <c r="A412" s="238">
        <v>20508</v>
      </c>
      <c r="B412" s="238" t="s">
        <v>315</v>
      </c>
      <c r="C412" s="240">
        <v>455</v>
      </c>
      <c r="D412" s="242"/>
    </row>
    <row r="413" spans="1:4" s="222" customFormat="1" ht="24" customHeight="1">
      <c r="A413" s="238">
        <v>2050801</v>
      </c>
      <c r="B413" s="238" t="s">
        <v>316</v>
      </c>
      <c r="C413" s="240">
        <v>319</v>
      </c>
      <c r="D413" s="242"/>
    </row>
    <row r="414" spans="1:4" s="222" customFormat="1" ht="24" customHeight="1">
      <c r="A414" s="238">
        <v>2050802</v>
      </c>
      <c r="B414" s="238" t="s">
        <v>317</v>
      </c>
      <c r="C414" s="240">
        <v>136</v>
      </c>
      <c r="D414" s="242"/>
    </row>
    <row r="415" spans="1:4" s="222" customFormat="1" ht="24" customHeight="1">
      <c r="A415" s="238">
        <v>2050803</v>
      </c>
      <c r="B415" s="238" t="s">
        <v>318</v>
      </c>
      <c r="C415" s="240"/>
      <c r="D415" s="242"/>
    </row>
    <row r="416" spans="1:4" s="222" customFormat="1" ht="24" customHeight="1">
      <c r="A416" s="238">
        <v>2050804</v>
      </c>
      <c r="B416" s="238" t="s">
        <v>319</v>
      </c>
      <c r="C416" s="240"/>
      <c r="D416" s="242"/>
    </row>
    <row r="417" spans="1:4" s="222" customFormat="1" ht="24" customHeight="1">
      <c r="A417" s="238">
        <v>2050899</v>
      </c>
      <c r="B417" s="238" t="s">
        <v>320</v>
      </c>
      <c r="C417" s="240"/>
      <c r="D417" s="241"/>
    </row>
    <row r="418" spans="1:4" s="222" customFormat="1" ht="24" customHeight="1">
      <c r="A418" s="238">
        <v>20509</v>
      </c>
      <c r="B418" s="238" t="s">
        <v>321</v>
      </c>
      <c r="C418" s="240">
        <v>2000</v>
      </c>
      <c r="D418" s="241">
        <f>SUM(D419:D423)</f>
        <v>0</v>
      </c>
    </row>
    <row r="419" spans="1:4" s="222" customFormat="1" ht="24" customHeight="1">
      <c r="A419" s="238">
        <v>2050901</v>
      </c>
      <c r="B419" s="238" t="s">
        <v>322</v>
      </c>
      <c r="C419" s="240"/>
      <c r="D419" s="241"/>
    </row>
    <row r="420" spans="1:4" s="222" customFormat="1" ht="24" customHeight="1">
      <c r="A420" s="238">
        <v>2050902</v>
      </c>
      <c r="B420" s="238" t="s">
        <v>323</v>
      </c>
      <c r="C420" s="240"/>
      <c r="D420" s="241"/>
    </row>
    <row r="421" spans="1:4" s="222" customFormat="1" ht="36" customHeight="1">
      <c r="A421" s="238">
        <v>2050903</v>
      </c>
      <c r="B421" s="238" t="s">
        <v>324</v>
      </c>
      <c r="C421" s="240"/>
      <c r="D421" s="242"/>
    </row>
    <row r="422" spans="1:4" s="222" customFormat="1" ht="24" customHeight="1">
      <c r="A422" s="238">
        <v>2050904</v>
      </c>
      <c r="B422" s="238" t="s">
        <v>325</v>
      </c>
      <c r="C422" s="240"/>
      <c r="D422" s="242"/>
    </row>
    <row r="423" spans="1:4" s="222" customFormat="1" ht="24" customHeight="1">
      <c r="A423" s="238">
        <v>2050905</v>
      </c>
      <c r="B423" s="238" t="s">
        <v>326</v>
      </c>
      <c r="C423" s="240"/>
      <c r="D423" s="242"/>
    </row>
    <row r="424" spans="1:4" s="222" customFormat="1" ht="24" customHeight="1">
      <c r="A424" s="238">
        <v>2050999</v>
      </c>
      <c r="B424" s="238" t="s">
        <v>327</v>
      </c>
      <c r="C424" s="240">
        <v>2000</v>
      </c>
      <c r="D424" s="241"/>
    </row>
    <row r="425" spans="1:4" s="223" customFormat="1" ht="24" customHeight="1">
      <c r="A425" s="246">
        <v>20599</v>
      </c>
      <c r="B425" s="246" t="s">
        <v>328</v>
      </c>
      <c r="C425" s="244">
        <v>263</v>
      </c>
      <c r="D425" s="245"/>
    </row>
    <row r="426" spans="1:4" s="223" customFormat="1" ht="24" customHeight="1">
      <c r="A426" s="243">
        <v>2059999</v>
      </c>
      <c r="B426" s="243" t="s">
        <v>329</v>
      </c>
      <c r="C426" s="244">
        <v>263</v>
      </c>
      <c r="D426" s="245"/>
    </row>
    <row r="427" spans="1:4" s="222" customFormat="1" ht="24" customHeight="1">
      <c r="A427" s="238">
        <v>206</v>
      </c>
      <c r="B427" s="238" t="s">
        <v>37</v>
      </c>
      <c r="C427" s="240">
        <v>556</v>
      </c>
      <c r="D427" s="242"/>
    </row>
    <row r="428" spans="1:4" s="222" customFormat="1" ht="24" customHeight="1">
      <c r="A428" s="238">
        <v>20601</v>
      </c>
      <c r="B428" s="238" t="s">
        <v>330</v>
      </c>
      <c r="C428" s="240"/>
      <c r="D428" s="242"/>
    </row>
    <row r="429" spans="1:4" s="222" customFormat="1" ht="24" customHeight="1">
      <c r="A429" s="238">
        <v>2060101</v>
      </c>
      <c r="B429" s="238" t="s">
        <v>63</v>
      </c>
      <c r="C429" s="240"/>
      <c r="D429" s="242"/>
    </row>
    <row r="430" spans="1:4" s="222" customFormat="1" ht="24" customHeight="1">
      <c r="A430" s="238">
        <v>2060102</v>
      </c>
      <c r="B430" s="238" t="s">
        <v>64</v>
      </c>
      <c r="C430" s="240"/>
      <c r="D430" s="242"/>
    </row>
    <row r="431" spans="1:4" s="222" customFormat="1" ht="24" customHeight="1">
      <c r="A431" s="238">
        <v>2060103</v>
      </c>
      <c r="B431" s="238" t="s">
        <v>65</v>
      </c>
      <c r="C431" s="240"/>
      <c r="D431" s="242"/>
    </row>
    <row r="432" spans="1:4" s="222" customFormat="1" ht="24" customHeight="1">
      <c r="A432" s="238">
        <v>2060199</v>
      </c>
      <c r="B432" s="238" t="s">
        <v>331</v>
      </c>
      <c r="C432" s="240"/>
      <c r="D432" s="242"/>
    </row>
    <row r="433" spans="1:4" s="222" customFormat="1" ht="24" customHeight="1">
      <c r="A433" s="238">
        <v>20602</v>
      </c>
      <c r="B433" s="238" t="s">
        <v>332</v>
      </c>
      <c r="C433" s="240">
        <v>300</v>
      </c>
      <c r="D433" s="242"/>
    </row>
    <row r="434" spans="1:4" s="222" customFormat="1" ht="24" customHeight="1">
      <c r="A434" s="238">
        <v>2060201</v>
      </c>
      <c r="B434" s="238" t="s">
        <v>333</v>
      </c>
      <c r="C434" s="240"/>
      <c r="D434" s="242"/>
    </row>
    <row r="435" spans="1:4" s="222" customFormat="1" ht="24" customHeight="1">
      <c r="A435" s="238">
        <v>2060203</v>
      </c>
      <c r="B435" s="238" t="s">
        <v>334</v>
      </c>
      <c r="C435" s="240"/>
      <c r="D435" s="242"/>
    </row>
    <row r="436" spans="1:4" s="222" customFormat="1" ht="24" customHeight="1">
      <c r="A436" s="238">
        <v>2060204</v>
      </c>
      <c r="B436" s="238" t="s">
        <v>335</v>
      </c>
      <c r="C436" s="240"/>
      <c r="D436" s="242"/>
    </row>
    <row r="437" spans="1:4" s="222" customFormat="1" ht="24" customHeight="1">
      <c r="A437" s="238">
        <v>2060205</v>
      </c>
      <c r="B437" s="238" t="s">
        <v>336</v>
      </c>
      <c r="C437" s="240"/>
      <c r="D437" s="241"/>
    </row>
    <row r="438" spans="1:4" s="222" customFormat="1" ht="24" customHeight="1">
      <c r="A438" s="238">
        <v>2060206</v>
      </c>
      <c r="B438" s="238" t="s">
        <v>337</v>
      </c>
      <c r="C438" s="240"/>
      <c r="D438" s="242"/>
    </row>
    <row r="439" spans="1:4" s="222" customFormat="1" ht="24" customHeight="1">
      <c r="A439" s="238">
        <v>2060207</v>
      </c>
      <c r="B439" s="238" t="s">
        <v>338</v>
      </c>
      <c r="C439" s="240"/>
      <c r="D439" s="242"/>
    </row>
    <row r="440" spans="1:4" s="222" customFormat="1" ht="24" customHeight="1">
      <c r="A440" s="238">
        <v>2060208</v>
      </c>
      <c r="B440" s="238" t="s">
        <v>339</v>
      </c>
      <c r="C440" s="240">
        <v>300</v>
      </c>
      <c r="D440" s="242"/>
    </row>
    <row r="441" spans="1:4" s="222" customFormat="1" ht="24" customHeight="1">
      <c r="A441" s="238">
        <v>2060299</v>
      </c>
      <c r="B441" s="238" t="s">
        <v>340</v>
      </c>
      <c r="C441" s="240"/>
      <c r="D441" s="241"/>
    </row>
    <row r="442" spans="1:4" s="222" customFormat="1" ht="24" customHeight="1">
      <c r="A442" s="238">
        <v>20603</v>
      </c>
      <c r="B442" s="238" t="s">
        <v>341</v>
      </c>
      <c r="C442" s="240">
        <v>4</v>
      </c>
      <c r="D442" s="242"/>
    </row>
    <row r="443" spans="1:4" s="222" customFormat="1" ht="24" customHeight="1">
      <c r="A443" s="238">
        <v>2060301</v>
      </c>
      <c r="B443" s="238" t="s">
        <v>333</v>
      </c>
      <c r="C443" s="240"/>
      <c r="D443" s="242"/>
    </row>
    <row r="444" spans="1:4" s="222" customFormat="1" ht="24" customHeight="1">
      <c r="A444" s="238">
        <v>2060302</v>
      </c>
      <c r="B444" s="238" t="s">
        <v>342</v>
      </c>
      <c r="C444" s="240"/>
      <c r="D444" s="242"/>
    </row>
    <row r="445" spans="1:4" s="222" customFormat="1" ht="24" customHeight="1">
      <c r="A445" s="238">
        <v>2060303</v>
      </c>
      <c r="B445" s="238" t="s">
        <v>343</v>
      </c>
      <c r="C445" s="240"/>
      <c r="D445" s="242"/>
    </row>
    <row r="446" spans="1:4" s="222" customFormat="1" ht="24" customHeight="1">
      <c r="A446" s="238">
        <v>2060304</v>
      </c>
      <c r="B446" s="238" t="s">
        <v>344</v>
      </c>
      <c r="C446" s="240"/>
      <c r="D446" s="242"/>
    </row>
    <row r="447" spans="1:4" s="222" customFormat="1" ht="24" customHeight="1">
      <c r="A447" s="238">
        <v>2060399</v>
      </c>
      <c r="B447" s="238" t="s">
        <v>345</v>
      </c>
      <c r="C447" s="240">
        <v>4</v>
      </c>
      <c r="D447" s="242"/>
    </row>
    <row r="448" spans="1:4" s="222" customFormat="1" ht="24" customHeight="1">
      <c r="A448" s="238">
        <v>20604</v>
      </c>
      <c r="B448" s="238" t="s">
        <v>346</v>
      </c>
      <c r="C448" s="240"/>
      <c r="D448" s="242"/>
    </row>
    <row r="449" spans="1:4" s="222" customFormat="1" ht="24" customHeight="1">
      <c r="A449" s="238">
        <v>2060401</v>
      </c>
      <c r="B449" s="238" t="s">
        <v>333</v>
      </c>
      <c r="C449" s="240"/>
      <c r="D449" s="242"/>
    </row>
    <row r="450" spans="1:4" s="222" customFormat="1" ht="24" customHeight="1">
      <c r="A450" s="238">
        <v>2060404</v>
      </c>
      <c r="B450" s="238" t="s">
        <v>347</v>
      </c>
      <c r="C450" s="240"/>
      <c r="D450" s="242"/>
    </row>
    <row r="451" spans="1:4" s="222" customFormat="1" ht="24" customHeight="1">
      <c r="A451" s="238">
        <v>2060405</v>
      </c>
      <c r="B451" s="238" t="s">
        <v>348</v>
      </c>
      <c r="C451" s="240"/>
      <c r="D451" s="242"/>
    </row>
    <row r="452" spans="1:4" s="222" customFormat="1" ht="24" customHeight="1">
      <c r="A452" s="238">
        <v>2060499</v>
      </c>
      <c r="B452" s="238" t="s">
        <v>349</v>
      </c>
      <c r="C452" s="240"/>
      <c r="D452" s="242"/>
    </row>
    <row r="453" spans="1:4" s="222" customFormat="1" ht="24" customHeight="1">
      <c r="A453" s="238">
        <v>20605</v>
      </c>
      <c r="B453" s="238" t="s">
        <v>350</v>
      </c>
      <c r="C453" s="240"/>
      <c r="D453" s="241"/>
    </row>
    <row r="454" spans="1:4" s="222" customFormat="1" ht="24" customHeight="1">
      <c r="A454" s="238">
        <v>2060501</v>
      </c>
      <c r="B454" s="238" t="s">
        <v>333</v>
      </c>
      <c r="C454" s="240"/>
      <c r="D454" s="242"/>
    </row>
    <row r="455" spans="1:4" s="222" customFormat="1" ht="24" customHeight="1">
      <c r="A455" s="238">
        <v>2060502</v>
      </c>
      <c r="B455" s="238" t="s">
        <v>351</v>
      </c>
      <c r="C455" s="240"/>
      <c r="D455" s="242"/>
    </row>
    <row r="456" spans="1:4" s="222" customFormat="1" ht="24" customHeight="1">
      <c r="A456" s="238">
        <v>2060503</v>
      </c>
      <c r="B456" s="238" t="s">
        <v>352</v>
      </c>
      <c r="C456" s="240"/>
      <c r="D456" s="242"/>
    </row>
    <row r="457" spans="1:4" s="222" customFormat="1" ht="24" customHeight="1">
      <c r="A457" s="238">
        <v>2060599</v>
      </c>
      <c r="B457" s="238" t="s">
        <v>353</v>
      </c>
      <c r="C457" s="240"/>
      <c r="D457" s="241"/>
    </row>
    <row r="458" spans="1:4" s="222" customFormat="1" ht="24" customHeight="1">
      <c r="A458" s="238">
        <v>20606</v>
      </c>
      <c r="B458" s="238" t="s">
        <v>354</v>
      </c>
      <c r="C458" s="240"/>
      <c r="D458" s="242"/>
    </row>
    <row r="459" spans="1:4" s="222" customFormat="1" ht="24" customHeight="1">
      <c r="A459" s="238">
        <v>2060601</v>
      </c>
      <c r="B459" s="238" t="s">
        <v>355</v>
      </c>
      <c r="C459" s="240"/>
      <c r="D459" s="242"/>
    </row>
    <row r="460" spans="1:4" s="222" customFormat="1" ht="24" customHeight="1">
      <c r="A460" s="238">
        <v>2060602</v>
      </c>
      <c r="B460" s="238" t="s">
        <v>356</v>
      </c>
      <c r="C460" s="240"/>
      <c r="D460" s="242"/>
    </row>
    <row r="461" spans="1:4" s="222" customFormat="1" ht="24" customHeight="1">
      <c r="A461" s="238">
        <v>2060603</v>
      </c>
      <c r="B461" s="238" t="s">
        <v>357</v>
      </c>
      <c r="C461" s="240"/>
      <c r="D461" s="242"/>
    </row>
    <row r="462" spans="1:4" s="222" customFormat="1" ht="24" customHeight="1">
      <c r="A462" s="238">
        <v>2060699</v>
      </c>
      <c r="B462" s="238" t="s">
        <v>358</v>
      </c>
      <c r="C462" s="240"/>
      <c r="D462" s="241"/>
    </row>
    <row r="463" spans="1:4" s="222" customFormat="1" ht="24" customHeight="1">
      <c r="A463" s="238">
        <v>20607</v>
      </c>
      <c r="B463" s="238" t="s">
        <v>359</v>
      </c>
      <c r="C463" s="240">
        <v>232</v>
      </c>
      <c r="D463" s="242"/>
    </row>
    <row r="464" spans="1:4" s="222" customFormat="1" ht="24" customHeight="1">
      <c r="A464" s="238">
        <v>2060701</v>
      </c>
      <c r="B464" s="238" t="s">
        <v>333</v>
      </c>
      <c r="C464" s="240">
        <v>189</v>
      </c>
      <c r="D464" s="242"/>
    </row>
    <row r="465" spans="1:4" s="222" customFormat="1" ht="24" customHeight="1">
      <c r="A465" s="238">
        <v>2060702</v>
      </c>
      <c r="B465" s="238" t="s">
        <v>360</v>
      </c>
      <c r="C465" s="240"/>
      <c r="D465" s="242"/>
    </row>
    <row r="466" spans="1:4" s="222" customFormat="1" ht="24" customHeight="1">
      <c r="A466" s="238">
        <v>2060703</v>
      </c>
      <c r="B466" s="238" t="s">
        <v>361</v>
      </c>
      <c r="C466" s="240"/>
      <c r="D466" s="241"/>
    </row>
    <row r="467" spans="1:4" s="222" customFormat="1" ht="24" customHeight="1">
      <c r="A467" s="238">
        <v>2060704</v>
      </c>
      <c r="B467" s="238" t="s">
        <v>362</v>
      </c>
      <c r="C467" s="240"/>
      <c r="D467" s="242"/>
    </row>
    <row r="468" spans="1:4" s="222" customFormat="1" ht="24" customHeight="1">
      <c r="A468" s="238">
        <v>2060705</v>
      </c>
      <c r="B468" s="238" t="s">
        <v>363</v>
      </c>
      <c r="C468" s="240"/>
      <c r="D468" s="242"/>
    </row>
    <row r="469" spans="1:4" s="222" customFormat="1" ht="24" customHeight="1">
      <c r="A469" s="238">
        <v>2060799</v>
      </c>
      <c r="B469" s="238" t="s">
        <v>364</v>
      </c>
      <c r="C469" s="240">
        <v>43</v>
      </c>
      <c r="D469" s="242"/>
    </row>
    <row r="470" spans="1:4" s="222" customFormat="1" ht="24" customHeight="1">
      <c r="A470" s="238">
        <v>20608</v>
      </c>
      <c r="B470" s="238" t="s">
        <v>365</v>
      </c>
      <c r="C470" s="240"/>
      <c r="D470" s="241"/>
    </row>
    <row r="471" spans="1:4" s="222" customFormat="1" ht="24" customHeight="1">
      <c r="A471" s="238">
        <v>2060801</v>
      </c>
      <c r="B471" s="238" t="s">
        <v>366</v>
      </c>
      <c r="C471" s="240"/>
      <c r="D471" s="242"/>
    </row>
    <row r="472" spans="1:4" s="222" customFormat="1" ht="24" customHeight="1">
      <c r="A472" s="238">
        <v>2060802</v>
      </c>
      <c r="B472" s="238" t="s">
        <v>367</v>
      </c>
      <c r="C472" s="240"/>
      <c r="D472" s="242"/>
    </row>
    <row r="473" spans="1:4" s="222" customFormat="1" ht="24" customHeight="1">
      <c r="A473" s="238">
        <v>2060899</v>
      </c>
      <c r="B473" s="238" t="s">
        <v>368</v>
      </c>
      <c r="C473" s="240"/>
      <c r="D473" s="241"/>
    </row>
    <row r="474" spans="1:4" s="222" customFormat="1" ht="24" customHeight="1">
      <c r="A474" s="238">
        <v>20609</v>
      </c>
      <c r="B474" s="238" t="s">
        <v>369</v>
      </c>
      <c r="C474" s="240"/>
      <c r="D474" s="242"/>
    </row>
    <row r="475" spans="1:4" s="222" customFormat="1" ht="24" customHeight="1">
      <c r="A475" s="238">
        <v>2060901</v>
      </c>
      <c r="B475" s="238" t="s">
        <v>370</v>
      </c>
      <c r="C475" s="240"/>
      <c r="D475" s="241"/>
    </row>
    <row r="476" spans="1:4" s="222" customFormat="1" ht="24" customHeight="1">
      <c r="A476" s="238">
        <v>2060902</v>
      </c>
      <c r="B476" s="238" t="s">
        <v>371</v>
      </c>
      <c r="C476" s="240"/>
      <c r="D476" s="241"/>
    </row>
    <row r="477" spans="1:4" s="222" customFormat="1" ht="24" customHeight="1">
      <c r="A477" s="238">
        <v>2060999</v>
      </c>
      <c r="B477" s="238" t="s">
        <v>372</v>
      </c>
      <c r="C477" s="240"/>
      <c r="D477" s="241"/>
    </row>
    <row r="478" spans="1:4" s="222" customFormat="1" ht="24" customHeight="1">
      <c r="A478" s="238">
        <v>20699</v>
      </c>
      <c r="B478" s="238" t="s">
        <v>373</v>
      </c>
      <c r="C478" s="240">
        <v>20</v>
      </c>
      <c r="D478" s="242"/>
    </row>
    <row r="479" spans="1:4" s="222" customFormat="1" ht="24" customHeight="1">
      <c r="A479" s="238">
        <v>2069901</v>
      </c>
      <c r="B479" s="238" t="s">
        <v>374</v>
      </c>
      <c r="C479" s="240">
        <v>20</v>
      </c>
      <c r="D479" s="242"/>
    </row>
    <row r="480" spans="1:4" s="222" customFormat="1" ht="24" customHeight="1">
      <c r="A480" s="238">
        <v>2069902</v>
      </c>
      <c r="B480" s="238" t="s">
        <v>375</v>
      </c>
      <c r="C480" s="240"/>
      <c r="D480" s="242"/>
    </row>
    <row r="481" spans="1:4" s="222" customFormat="1" ht="24" customHeight="1">
      <c r="A481" s="238">
        <v>2069903</v>
      </c>
      <c r="B481" s="238" t="s">
        <v>376</v>
      </c>
      <c r="C481" s="240"/>
      <c r="D481" s="242"/>
    </row>
    <row r="482" spans="1:4" s="222" customFormat="1" ht="24" customHeight="1">
      <c r="A482" s="238">
        <v>2069999</v>
      </c>
      <c r="B482" s="238" t="s">
        <v>377</v>
      </c>
      <c r="C482" s="240"/>
      <c r="D482" s="242"/>
    </row>
    <row r="483" spans="1:4" s="222" customFormat="1" ht="24" customHeight="1">
      <c r="A483" s="238">
        <v>207</v>
      </c>
      <c r="B483" s="238" t="s">
        <v>38</v>
      </c>
      <c r="C483" s="240">
        <v>4847</v>
      </c>
      <c r="D483" s="242"/>
    </row>
    <row r="484" spans="1:4" s="222" customFormat="1" ht="24" customHeight="1">
      <c r="A484" s="238">
        <v>20701</v>
      </c>
      <c r="B484" s="238" t="s">
        <v>378</v>
      </c>
      <c r="C484" s="240">
        <v>3094</v>
      </c>
      <c r="D484" s="242"/>
    </row>
    <row r="485" spans="1:4" s="222" customFormat="1" ht="24" customHeight="1">
      <c r="A485" s="238">
        <v>2070101</v>
      </c>
      <c r="B485" s="238" t="s">
        <v>63</v>
      </c>
      <c r="C485" s="240">
        <v>1507</v>
      </c>
      <c r="D485" s="241"/>
    </row>
    <row r="486" spans="1:4" s="222" customFormat="1" ht="24" customHeight="1">
      <c r="A486" s="238">
        <v>2070102</v>
      </c>
      <c r="B486" s="238" t="s">
        <v>64</v>
      </c>
      <c r="C486" s="240"/>
      <c r="D486" s="242"/>
    </row>
    <row r="487" spans="1:4" s="222" customFormat="1" ht="24" customHeight="1">
      <c r="A487" s="238">
        <v>2070103</v>
      </c>
      <c r="B487" s="238" t="s">
        <v>65</v>
      </c>
      <c r="C487" s="240"/>
      <c r="D487" s="242"/>
    </row>
    <row r="488" spans="1:4" s="222" customFormat="1" ht="24" customHeight="1">
      <c r="A488" s="238">
        <v>2070104</v>
      </c>
      <c r="B488" s="238" t="s">
        <v>379</v>
      </c>
      <c r="C488" s="240"/>
      <c r="D488" s="242"/>
    </row>
    <row r="489" spans="1:4" s="222" customFormat="1" ht="24" customHeight="1">
      <c r="A489" s="238">
        <v>2070105</v>
      </c>
      <c r="B489" s="238" t="s">
        <v>380</v>
      </c>
      <c r="C489" s="240"/>
      <c r="D489" s="242"/>
    </row>
    <row r="490" spans="1:4" s="222" customFormat="1" ht="25.5" customHeight="1">
      <c r="A490" s="238">
        <v>2070106</v>
      </c>
      <c r="B490" s="238" t="s">
        <v>381</v>
      </c>
      <c r="C490" s="240"/>
      <c r="D490" s="242"/>
    </row>
    <row r="491" spans="1:4" s="222" customFormat="1" ht="24" customHeight="1">
      <c r="A491" s="238">
        <v>2070107</v>
      </c>
      <c r="B491" s="238" t="s">
        <v>382</v>
      </c>
      <c r="C491" s="240">
        <v>50</v>
      </c>
      <c r="D491" s="241"/>
    </row>
    <row r="492" spans="1:4" s="222" customFormat="1" ht="24" customHeight="1">
      <c r="A492" s="238">
        <v>2070108</v>
      </c>
      <c r="B492" s="238" t="s">
        <v>383</v>
      </c>
      <c r="C492" s="240"/>
      <c r="D492" s="241"/>
    </row>
    <row r="493" spans="1:4" s="222" customFormat="1" ht="24" customHeight="1">
      <c r="A493" s="238">
        <v>2070109</v>
      </c>
      <c r="B493" s="238" t="s">
        <v>384</v>
      </c>
      <c r="C493" s="240">
        <v>7</v>
      </c>
      <c r="D493" s="242"/>
    </row>
    <row r="494" spans="1:4" s="222" customFormat="1" ht="24" customHeight="1">
      <c r="A494" s="238">
        <v>2070110</v>
      </c>
      <c r="B494" s="238" t="s">
        <v>385</v>
      </c>
      <c r="C494" s="240"/>
      <c r="D494" s="242"/>
    </row>
    <row r="495" spans="1:4" s="222" customFormat="1" ht="24" customHeight="1">
      <c r="A495" s="238">
        <v>2070111</v>
      </c>
      <c r="B495" s="238" t="s">
        <v>386</v>
      </c>
      <c r="C495" s="240">
        <v>5</v>
      </c>
      <c r="D495" s="242"/>
    </row>
    <row r="496" spans="1:4" s="222" customFormat="1" ht="24" customHeight="1">
      <c r="A496" s="238">
        <v>2070112</v>
      </c>
      <c r="B496" s="238" t="s">
        <v>387</v>
      </c>
      <c r="C496" s="240"/>
      <c r="D496" s="242"/>
    </row>
    <row r="497" spans="1:4" s="222" customFormat="1" ht="24" customHeight="1">
      <c r="A497" s="238">
        <v>2070113</v>
      </c>
      <c r="B497" s="238" t="s">
        <v>388</v>
      </c>
      <c r="C497" s="240"/>
      <c r="D497" s="242"/>
    </row>
    <row r="498" spans="1:4" s="222" customFormat="1" ht="24" customHeight="1">
      <c r="A498" s="238">
        <v>2070114</v>
      </c>
      <c r="B498" s="238" t="s">
        <v>389</v>
      </c>
      <c r="C498" s="240"/>
      <c r="D498" s="242"/>
    </row>
    <row r="499" spans="1:4" s="222" customFormat="1" ht="24" customHeight="1">
      <c r="A499" s="238">
        <v>2070199</v>
      </c>
      <c r="B499" s="238" t="s">
        <v>390</v>
      </c>
      <c r="C499" s="240">
        <v>1525</v>
      </c>
      <c r="D499" s="242"/>
    </row>
    <row r="500" spans="1:4" s="222" customFormat="1" ht="24" customHeight="1">
      <c r="A500" s="238">
        <v>20702</v>
      </c>
      <c r="B500" s="238" t="s">
        <v>391</v>
      </c>
      <c r="C500" s="240">
        <v>521</v>
      </c>
      <c r="D500" s="242"/>
    </row>
    <row r="501" spans="1:4" s="222" customFormat="1" ht="24" customHeight="1">
      <c r="A501" s="238">
        <v>2070201</v>
      </c>
      <c r="B501" s="238" t="s">
        <v>63</v>
      </c>
      <c r="C501" s="240"/>
      <c r="D501" s="242"/>
    </row>
    <row r="502" spans="1:4" s="222" customFormat="1" ht="24" customHeight="1">
      <c r="A502" s="238">
        <v>2070202</v>
      </c>
      <c r="B502" s="238" t="s">
        <v>64</v>
      </c>
      <c r="C502" s="240"/>
      <c r="D502" s="242"/>
    </row>
    <row r="503" spans="1:4" s="222" customFormat="1" ht="24" customHeight="1">
      <c r="A503" s="238">
        <v>2070203</v>
      </c>
      <c r="B503" s="238" t="s">
        <v>65</v>
      </c>
      <c r="C503" s="240"/>
      <c r="D503" s="241"/>
    </row>
    <row r="504" spans="1:4" s="222" customFormat="1" ht="24" customHeight="1">
      <c r="A504" s="238">
        <v>2070204</v>
      </c>
      <c r="B504" s="238" t="s">
        <v>392</v>
      </c>
      <c r="C504" s="240">
        <v>170</v>
      </c>
      <c r="D504" s="242"/>
    </row>
    <row r="505" spans="1:4" s="222" customFormat="1" ht="24" customHeight="1">
      <c r="A505" s="238">
        <v>2070205</v>
      </c>
      <c r="B505" s="238" t="s">
        <v>393</v>
      </c>
      <c r="C505" s="240">
        <v>351</v>
      </c>
      <c r="D505" s="242"/>
    </row>
    <row r="506" spans="1:4" s="222" customFormat="1" ht="24" customHeight="1">
      <c r="A506" s="238">
        <v>2070206</v>
      </c>
      <c r="B506" s="238" t="s">
        <v>394</v>
      </c>
      <c r="C506" s="240"/>
      <c r="D506" s="241"/>
    </row>
    <row r="507" spans="1:4" s="222" customFormat="1" ht="24" customHeight="1">
      <c r="A507" s="238">
        <v>2070299</v>
      </c>
      <c r="B507" s="238" t="s">
        <v>395</v>
      </c>
      <c r="C507" s="240"/>
      <c r="D507" s="242"/>
    </row>
    <row r="508" spans="1:4" s="224" customFormat="1" ht="24" customHeight="1">
      <c r="A508" s="238">
        <v>20703</v>
      </c>
      <c r="B508" s="238" t="s">
        <v>396</v>
      </c>
      <c r="C508" s="240">
        <v>28</v>
      </c>
      <c r="D508" s="241"/>
    </row>
    <row r="509" spans="1:4" s="224" customFormat="1" ht="24" customHeight="1">
      <c r="A509" s="238">
        <v>2070301</v>
      </c>
      <c r="B509" s="238" t="s">
        <v>63</v>
      </c>
      <c r="C509" s="240">
        <v>28</v>
      </c>
      <c r="D509" s="242"/>
    </row>
    <row r="510" spans="1:4" s="224" customFormat="1" ht="24" customHeight="1">
      <c r="A510" s="238">
        <v>2070302</v>
      </c>
      <c r="B510" s="238" t="s">
        <v>64</v>
      </c>
      <c r="C510" s="240"/>
      <c r="D510" s="241"/>
    </row>
    <row r="511" spans="1:4" s="224" customFormat="1" ht="24" customHeight="1">
      <c r="A511" s="238">
        <v>2070303</v>
      </c>
      <c r="B511" s="238" t="s">
        <v>65</v>
      </c>
      <c r="C511" s="240"/>
      <c r="D511" s="241"/>
    </row>
    <row r="512" spans="1:4" s="222" customFormat="1" ht="24" customHeight="1">
      <c r="A512" s="238">
        <v>2070304</v>
      </c>
      <c r="B512" s="238" t="s">
        <v>397</v>
      </c>
      <c r="C512" s="240"/>
      <c r="D512" s="242"/>
    </row>
    <row r="513" spans="1:4" s="222" customFormat="1" ht="24" customHeight="1">
      <c r="A513" s="238">
        <v>2070305</v>
      </c>
      <c r="B513" s="238" t="s">
        <v>398</v>
      </c>
      <c r="C513" s="240"/>
      <c r="D513" s="242"/>
    </row>
    <row r="514" spans="1:4" s="222" customFormat="1" ht="24" customHeight="1">
      <c r="A514" s="238">
        <v>2070306</v>
      </c>
      <c r="B514" s="238" t="s">
        <v>399</v>
      </c>
      <c r="C514" s="240"/>
      <c r="D514" s="242"/>
    </row>
    <row r="515" spans="1:4" s="222" customFormat="1" ht="24" customHeight="1">
      <c r="A515" s="238">
        <v>2070307</v>
      </c>
      <c r="B515" s="238" t="s">
        <v>400</v>
      </c>
      <c r="C515" s="240"/>
      <c r="D515" s="242"/>
    </row>
    <row r="516" spans="1:4" s="222" customFormat="1" ht="24" customHeight="1">
      <c r="A516" s="238">
        <v>2070308</v>
      </c>
      <c r="B516" s="238" t="s">
        <v>401</v>
      </c>
      <c r="C516" s="240"/>
      <c r="D516" s="242"/>
    </row>
    <row r="517" spans="1:4" s="222" customFormat="1" ht="24" customHeight="1">
      <c r="A517" s="238">
        <v>2070309</v>
      </c>
      <c r="B517" s="238" t="s">
        <v>402</v>
      </c>
      <c r="C517" s="240"/>
      <c r="D517" s="242"/>
    </row>
    <row r="518" spans="1:4" s="222" customFormat="1" ht="24" customHeight="1">
      <c r="A518" s="238">
        <v>2070399</v>
      </c>
      <c r="B518" s="238" t="s">
        <v>403</v>
      </c>
      <c r="C518" s="240"/>
      <c r="D518" s="242"/>
    </row>
    <row r="519" spans="1:4" s="222" customFormat="1" ht="24" customHeight="1">
      <c r="A519" s="238">
        <v>20706</v>
      </c>
      <c r="B519" s="238" t="s">
        <v>404</v>
      </c>
      <c r="C519" s="240"/>
      <c r="D519" s="242"/>
    </row>
    <row r="520" spans="1:4" s="222" customFormat="1" ht="24" customHeight="1">
      <c r="A520" s="238">
        <v>2070601</v>
      </c>
      <c r="B520" s="238" t="s">
        <v>63</v>
      </c>
      <c r="C520" s="240"/>
      <c r="D520" s="242"/>
    </row>
    <row r="521" spans="1:4" s="222" customFormat="1" ht="24" customHeight="1">
      <c r="A521" s="238">
        <v>2070602</v>
      </c>
      <c r="B521" s="238" t="s">
        <v>64</v>
      </c>
      <c r="C521" s="240"/>
      <c r="D521" s="242"/>
    </row>
    <row r="522" spans="1:4" s="222" customFormat="1" ht="24" customHeight="1">
      <c r="A522" s="238">
        <v>2070603</v>
      </c>
      <c r="B522" s="238" t="s">
        <v>65</v>
      </c>
      <c r="C522" s="240"/>
      <c r="D522" s="242"/>
    </row>
    <row r="523" spans="1:4" s="222" customFormat="1" ht="24" customHeight="1">
      <c r="A523" s="238">
        <v>2070604</v>
      </c>
      <c r="B523" s="238" t="s">
        <v>405</v>
      </c>
      <c r="C523" s="240"/>
      <c r="D523" s="242"/>
    </row>
    <row r="524" spans="1:4" s="222" customFormat="1" ht="24" customHeight="1">
      <c r="A524" s="238">
        <v>2070605</v>
      </c>
      <c r="B524" s="238" t="s">
        <v>406</v>
      </c>
      <c r="C524" s="240"/>
      <c r="D524" s="242"/>
    </row>
    <row r="525" spans="1:4" s="222" customFormat="1" ht="24" customHeight="1">
      <c r="A525" s="238">
        <v>2070606</v>
      </c>
      <c r="B525" s="238" t="s">
        <v>407</v>
      </c>
      <c r="C525" s="240"/>
      <c r="D525" s="242"/>
    </row>
    <row r="526" spans="1:4" s="222" customFormat="1" ht="24" customHeight="1">
      <c r="A526" s="238">
        <v>2070607</v>
      </c>
      <c r="B526" s="238" t="s">
        <v>408</v>
      </c>
      <c r="C526" s="240"/>
      <c r="D526" s="242"/>
    </row>
    <row r="527" spans="1:4" s="222" customFormat="1" ht="24" customHeight="1">
      <c r="A527" s="238">
        <v>2070699</v>
      </c>
      <c r="B527" s="238" t="s">
        <v>409</v>
      </c>
      <c r="C527" s="240"/>
      <c r="D527" s="242"/>
    </row>
    <row r="528" spans="1:4" s="222" customFormat="1" ht="24" customHeight="1">
      <c r="A528" s="238">
        <v>20708</v>
      </c>
      <c r="B528" s="238" t="s">
        <v>410</v>
      </c>
      <c r="C528" s="240">
        <v>906</v>
      </c>
      <c r="D528" s="242"/>
    </row>
    <row r="529" spans="1:4" s="222" customFormat="1" ht="24" customHeight="1">
      <c r="A529" s="238">
        <v>2070801</v>
      </c>
      <c r="B529" s="238" t="s">
        <v>63</v>
      </c>
      <c r="C529" s="240">
        <v>698</v>
      </c>
      <c r="D529" s="242"/>
    </row>
    <row r="530" spans="1:4" s="222" customFormat="1" ht="24" customHeight="1">
      <c r="A530" s="238">
        <v>2070802</v>
      </c>
      <c r="B530" s="238" t="s">
        <v>64</v>
      </c>
      <c r="C530" s="240"/>
      <c r="D530" s="242"/>
    </row>
    <row r="531" spans="1:4" s="222" customFormat="1" ht="24" customHeight="1">
      <c r="A531" s="238">
        <v>2070803</v>
      </c>
      <c r="B531" s="238" t="s">
        <v>65</v>
      </c>
      <c r="C531" s="240"/>
      <c r="D531" s="242"/>
    </row>
    <row r="532" spans="1:4" s="222" customFormat="1" ht="24" customHeight="1">
      <c r="A532" s="238">
        <v>2070806</v>
      </c>
      <c r="B532" s="238" t="s">
        <v>411</v>
      </c>
      <c r="C532" s="240"/>
      <c r="D532" s="242"/>
    </row>
    <row r="533" spans="1:4" s="222" customFormat="1" ht="24" customHeight="1">
      <c r="A533" s="238">
        <v>2070807</v>
      </c>
      <c r="B533" s="238" t="s">
        <v>412</v>
      </c>
      <c r="C533" s="240"/>
      <c r="D533" s="242"/>
    </row>
    <row r="534" spans="1:4" s="222" customFormat="1" ht="24" customHeight="1">
      <c r="A534" s="238">
        <v>2070808</v>
      </c>
      <c r="B534" s="238" t="s">
        <v>413</v>
      </c>
      <c r="C534" s="240"/>
      <c r="D534" s="242"/>
    </row>
    <row r="535" spans="1:4" s="222" customFormat="1" ht="24" customHeight="1">
      <c r="A535" s="238">
        <v>2070899</v>
      </c>
      <c r="B535" s="238" t="s">
        <v>414</v>
      </c>
      <c r="C535" s="240">
        <v>208</v>
      </c>
      <c r="D535" s="242"/>
    </row>
    <row r="536" spans="1:4" s="222" customFormat="1" ht="24" customHeight="1">
      <c r="A536" s="238">
        <v>20799</v>
      </c>
      <c r="B536" s="238" t="s">
        <v>415</v>
      </c>
      <c r="C536" s="240">
        <v>298</v>
      </c>
      <c r="D536" s="242"/>
    </row>
    <row r="537" spans="1:4" s="222" customFormat="1" ht="24" customHeight="1">
      <c r="A537" s="238">
        <v>2079902</v>
      </c>
      <c r="B537" s="238" t="s">
        <v>416</v>
      </c>
      <c r="C537" s="240">
        <v>31</v>
      </c>
      <c r="D537" s="241"/>
    </row>
    <row r="538" spans="1:4" s="222" customFormat="1" ht="24" customHeight="1">
      <c r="A538" s="238">
        <v>2079903</v>
      </c>
      <c r="B538" s="238" t="s">
        <v>417</v>
      </c>
      <c r="C538" s="240"/>
      <c r="D538" s="242"/>
    </row>
    <row r="539" spans="1:4" s="222" customFormat="1" ht="24" customHeight="1">
      <c r="A539" s="238">
        <v>2079999</v>
      </c>
      <c r="B539" s="238" t="s">
        <v>418</v>
      </c>
      <c r="C539" s="240">
        <v>267</v>
      </c>
      <c r="D539" s="242"/>
    </row>
    <row r="540" spans="1:4" s="222" customFormat="1" ht="24" customHeight="1">
      <c r="A540" s="238">
        <v>208</v>
      </c>
      <c r="B540" s="238" t="s">
        <v>39</v>
      </c>
      <c r="C540" s="240">
        <v>26804</v>
      </c>
      <c r="D540" s="242"/>
    </row>
    <row r="541" spans="1:4" s="222" customFormat="1" ht="24" customHeight="1">
      <c r="A541" s="238">
        <v>20801</v>
      </c>
      <c r="B541" s="238" t="s">
        <v>419</v>
      </c>
      <c r="C541" s="240">
        <v>861</v>
      </c>
      <c r="D541" s="242"/>
    </row>
    <row r="542" spans="1:4" s="222" customFormat="1" ht="24" customHeight="1">
      <c r="A542" s="238">
        <v>2080101</v>
      </c>
      <c r="B542" s="238" t="s">
        <v>63</v>
      </c>
      <c r="C542" s="240">
        <v>184</v>
      </c>
      <c r="D542" s="242"/>
    </row>
    <row r="543" spans="1:4" s="222" customFormat="1" ht="24" customHeight="1">
      <c r="A543" s="238">
        <v>2080102</v>
      </c>
      <c r="B543" s="238" t="s">
        <v>64</v>
      </c>
      <c r="C543" s="240"/>
      <c r="D543" s="242"/>
    </row>
    <row r="544" spans="1:4" s="222" customFormat="1" ht="24" customHeight="1">
      <c r="A544" s="238">
        <v>2080103</v>
      </c>
      <c r="B544" s="238" t="s">
        <v>65</v>
      </c>
      <c r="C544" s="240"/>
      <c r="D544" s="242"/>
    </row>
    <row r="545" spans="1:4" s="222" customFormat="1" ht="24" customHeight="1">
      <c r="A545" s="238">
        <v>2080104</v>
      </c>
      <c r="B545" s="238" t="s">
        <v>420</v>
      </c>
      <c r="C545" s="240"/>
      <c r="D545" s="242"/>
    </row>
    <row r="546" spans="1:4" s="222" customFormat="1" ht="24" customHeight="1">
      <c r="A546" s="238">
        <v>2080105</v>
      </c>
      <c r="B546" s="238" t="s">
        <v>421</v>
      </c>
      <c r="C546" s="240"/>
      <c r="D546" s="242"/>
    </row>
    <row r="547" spans="1:4" s="222" customFormat="1" ht="24" customHeight="1">
      <c r="A547" s="238">
        <v>2080106</v>
      </c>
      <c r="B547" s="238" t="s">
        <v>422</v>
      </c>
      <c r="C547" s="240"/>
      <c r="D547" s="242"/>
    </row>
    <row r="548" spans="1:4" s="222" customFormat="1" ht="24" customHeight="1">
      <c r="A548" s="238">
        <v>2080107</v>
      </c>
      <c r="B548" s="238" t="s">
        <v>423</v>
      </c>
      <c r="C548" s="240"/>
      <c r="D548" s="242"/>
    </row>
    <row r="549" spans="1:4" s="222" customFormat="1" ht="24" customHeight="1">
      <c r="A549" s="238">
        <v>2080108</v>
      </c>
      <c r="B549" s="238" t="s">
        <v>104</v>
      </c>
      <c r="C549" s="240"/>
      <c r="D549" s="242"/>
    </row>
    <row r="550" spans="1:4" s="222" customFormat="1" ht="24" customHeight="1">
      <c r="A550" s="238">
        <v>2080109</v>
      </c>
      <c r="B550" s="238" t="s">
        <v>424</v>
      </c>
      <c r="C550" s="240"/>
      <c r="D550" s="242"/>
    </row>
    <row r="551" spans="1:4" s="222" customFormat="1" ht="24" customHeight="1">
      <c r="A551" s="238">
        <v>2080110</v>
      </c>
      <c r="B551" s="238" t="s">
        <v>425</v>
      </c>
      <c r="C551" s="240"/>
      <c r="D551" s="242"/>
    </row>
    <row r="552" spans="1:4" s="222" customFormat="1" ht="24" customHeight="1">
      <c r="A552" s="238">
        <v>2080111</v>
      </c>
      <c r="B552" s="238" t="s">
        <v>426</v>
      </c>
      <c r="C552" s="240"/>
      <c r="D552" s="242"/>
    </row>
    <row r="553" spans="1:4" s="222" customFormat="1" ht="24" customHeight="1">
      <c r="A553" s="238">
        <v>2080112</v>
      </c>
      <c r="B553" s="238" t="s">
        <v>427</v>
      </c>
      <c r="C553" s="240"/>
      <c r="D553" s="242"/>
    </row>
    <row r="554" spans="1:4" s="222" customFormat="1" ht="24" customHeight="1">
      <c r="A554" s="238">
        <v>2080113</v>
      </c>
      <c r="B554" s="238" t="s">
        <v>428</v>
      </c>
      <c r="C554" s="240"/>
      <c r="D554" s="242"/>
    </row>
    <row r="555" spans="1:4" s="222" customFormat="1" ht="24" customHeight="1">
      <c r="A555" s="238">
        <v>2080114</v>
      </c>
      <c r="B555" s="238" t="s">
        <v>429</v>
      </c>
      <c r="C555" s="240"/>
      <c r="D555" s="242"/>
    </row>
    <row r="556" spans="1:4" s="222" customFormat="1" ht="24" customHeight="1">
      <c r="A556" s="238">
        <v>2080115</v>
      </c>
      <c r="B556" s="238" t="s">
        <v>430</v>
      </c>
      <c r="C556" s="240"/>
      <c r="D556" s="242"/>
    </row>
    <row r="557" spans="1:4" s="222" customFormat="1" ht="24" customHeight="1">
      <c r="A557" s="238">
        <v>2080116</v>
      </c>
      <c r="B557" s="238" t="s">
        <v>431</v>
      </c>
      <c r="C557" s="240"/>
      <c r="D557" s="242"/>
    </row>
    <row r="558" spans="1:4" s="222" customFormat="1" ht="24" customHeight="1">
      <c r="A558" s="238">
        <v>2080150</v>
      </c>
      <c r="B558" s="238" t="s">
        <v>72</v>
      </c>
      <c r="C558" s="240">
        <v>677</v>
      </c>
      <c r="D558" s="242"/>
    </row>
    <row r="559" spans="1:4" s="222" customFormat="1" ht="24" customHeight="1">
      <c r="A559" s="238">
        <v>2080199</v>
      </c>
      <c r="B559" s="238" t="s">
        <v>432</v>
      </c>
      <c r="C559" s="240"/>
      <c r="D559" s="241"/>
    </row>
    <row r="560" spans="1:4" s="222" customFormat="1" ht="24" customHeight="1">
      <c r="A560" s="238">
        <v>20802</v>
      </c>
      <c r="B560" s="238" t="s">
        <v>433</v>
      </c>
      <c r="C560" s="240">
        <v>542</v>
      </c>
      <c r="D560" s="242"/>
    </row>
    <row r="561" spans="1:4" s="222" customFormat="1" ht="24" customHeight="1">
      <c r="A561" s="238">
        <v>2080201</v>
      </c>
      <c r="B561" s="238" t="s">
        <v>63</v>
      </c>
      <c r="C561" s="240">
        <v>147</v>
      </c>
      <c r="D561" s="242"/>
    </row>
    <row r="562" spans="1:4" s="222" customFormat="1" ht="24" customHeight="1">
      <c r="A562" s="238">
        <v>2080202</v>
      </c>
      <c r="B562" s="238" t="s">
        <v>64</v>
      </c>
      <c r="C562" s="240"/>
      <c r="D562" s="242"/>
    </row>
    <row r="563" spans="1:4" s="222" customFormat="1" ht="24" customHeight="1">
      <c r="A563" s="238">
        <v>2080203</v>
      </c>
      <c r="B563" s="238" t="s">
        <v>65</v>
      </c>
      <c r="C563" s="240"/>
      <c r="D563" s="242"/>
    </row>
    <row r="564" spans="1:4" s="222" customFormat="1" ht="24" customHeight="1">
      <c r="A564" s="238">
        <v>2080206</v>
      </c>
      <c r="B564" s="238" t="s">
        <v>434</v>
      </c>
      <c r="C564" s="240"/>
      <c r="D564" s="242"/>
    </row>
    <row r="565" spans="1:4" s="222" customFormat="1" ht="24" customHeight="1">
      <c r="A565" s="238">
        <v>2080207</v>
      </c>
      <c r="B565" s="238" t="s">
        <v>435</v>
      </c>
      <c r="C565" s="240"/>
      <c r="D565" s="242"/>
    </row>
    <row r="566" spans="1:4" s="222" customFormat="1" ht="24" customHeight="1">
      <c r="A566" s="238">
        <v>2080208</v>
      </c>
      <c r="B566" s="238" t="s">
        <v>436</v>
      </c>
      <c r="C566" s="240"/>
      <c r="D566" s="242"/>
    </row>
    <row r="567" spans="1:4" s="222" customFormat="1" ht="24" customHeight="1">
      <c r="A567" s="238">
        <v>2080299</v>
      </c>
      <c r="B567" s="238" t="s">
        <v>437</v>
      </c>
      <c r="C567" s="240">
        <v>395</v>
      </c>
      <c r="D567" s="242"/>
    </row>
    <row r="568" spans="1:4" s="222" customFormat="1" ht="24" customHeight="1">
      <c r="A568" s="238">
        <v>20804</v>
      </c>
      <c r="B568" s="238" t="s">
        <v>438</v>
      </c>
      <c r="C568" s="240"/>
      <c r="D568" s="242"/>
    </row>
    <row r="569" spans="1:4" s="222" customFormat="1" ht="24" customHeight="1">
      <c r="A569" s="238">
        <v>2080402</v>
      </c>
      <c r="B569" s="238" t="s">
        <v>439</v>
      </c>
      <c r="C569" s="240"/>
      <c r="D569" s="242"/>
    </row>
    <row r="570" spans="1:4" s="222" customFormat="1" ht="24" customHeight="1">
      <c r="A570" s="238">
        <v>20805</v>
      </c>
      <c r="B570" s="238" t="s">
        <v>440</v>
      </c>
      <c r="C570" s="240">
        <v>12467</v>
      </c>
      <c r="D570" s="242"/>
    </row>
    <row r="571" spans="1:4" s="222" customFormat="1" ht="24" customHeight="1">
      <c r="A571" s="238">
        <v>2080501</v>
      </c>
      <c r="B571" s="238" t="s">
        <v>441</v>
      </c>
      <c r="C571" s="240">
        <v>147</v>
      </c>
      <c r="D571" s="242"/>
    </row>
    <row r="572" spans="1:4" s="222" customFormat="1" ht="24" customHeight="1">
      <c r="A572" s="238">
        <v>2080502</v>
      </c>
      <c r="B572" s="238" t="s">
        <v>442</v>
      </c>
      <c r="C572" s="240"/>
      <c r="D572" s="242"/>
    </row>
    <row r="573" spans="1:4" s="222" customFormat="1" ht="24" customHeight="1">
      <c r="A573" s="238">
        <v>2080503</v>
      </c>
      <c r="B573" s="238" t="s">
        <v>443</v>
      </c>
      <c r="C573" s="240">
        <v>185</v>
      </c>
      <c r="D573" s="242"/>
    </row>
    <row r="574" spans="1:4" s="222" customFormat="1" ht="24" customHeight="1">
      <c r="A574" s="238">
        <v>2080505</v>
      </c>
      <c r="B574" s="238" t="s">
        <v>444</v>
      </c>
      <c r="C574" s="240"/>
      <c r="D574" s="242"/>
    </row>
    <row r="575" spans="1:4" s="222" customFormat="1" ht="24" customHeight="1">
      <c r="A575" s="238">
        <v>2080506</v>
      </c>
      <c r="B575" s="238" t="s">
        <v>445</v>
      </c>
      <c r="C575" s="240">
        <v>286</v>
      </c>
      <c r="D575" s="242"/>
    </row>
    <row r="576" spans="1:4" s="222" customFormat="1" ht="24" customHeight="1">
      <c r="A576" s="238">
        <v>2080507</v>
      </c>
      <c r="B576" s="238" t="s">
        <v>446</v>
      </c>
      <c r="C576" s="240">
        <v>10068</v>
      </c>
      <c r="D576" s="242"/>
    </row>
    <row r="577" spans="1:4" s="222" customFormat="1" ht="24" customHeight="1">
      <c r="A577" s="238">
        <v>2080508</v>
      </c>
      <c r="B577" s="238" t="s">
        <v>447</v>
      </c>
      <c r="C577" s="240"/>
      <c r="D577" s="242"/>
    </row>
    <row r="578" spans="1:4" s="222" customFormat="1" ht="24" customHeight="1">
      <c r="A578" s="238">
        <v>2080599</v>
      </c>
      <c r="B578" s="238" t="s">
        <v>448</v>
      </c>
      <c r="C578" s="240">
        <v>1781</v>
      </c>
      <c r="D578" s="242"/>
    </row>
    <row r="579" spans="1:4" s="222" customFormat="1" ht="24" customHeight="1">
      <c r="A579" s="238">
        <v>20806</v>
      </c>
      <c r="B579" s="238" t="s">
        <v>449</v>
      </c>
      <c r="C579" s="240">
        <v>151</v>
      </c>
      <c r="D579" s="242"/>
    </row>
    <row r="580" spans="1:4" s="222" customFormat="1" ht="24" customHeight="1">
      <c r="A580" s="238">
        <v>2080601</v>
      </c>
      <c r="B580" s="238" t="s">
        <v>450</v>
      </c>
      <c r="C580" s="240"/>
      <c r="D580" s="242"/>
    </row>
    <row r="581" spans="1:4" s="222" customFormat="1" ht="24" customHeight="1">
      <c r="A581" s="238">
        <v>2080602</v>
      </c>
      <c r="B581" s="238" t="s">
        <v>451</v>
      </c>
      <c r="C581" s="240"/>
      <c r="D581" s="242"/>
    </row>
    <row r="582" spans="1:4" s="222" customFormat="1" ht="24" customHeight="1">
      <c r="A582" s="238">
        <v>2080699</v>
      </c>
      <c r="B582" s="238" t="s">
        <v>452</v>
      </c>
      <c r="C582" s="240">
        <v>151</v>
      </c>
      <c r="D582" s="242"/>
    </row>
    <row r="583" spans="1:4" s="222" customFormat="1" ht="24" customHeight="1">
      <c r="A583" s="238">
        <v>20807</v>
      </c>
      <c r="B583" s="238" t="s">
        <v>453</v>
      </c>
      <c r="C583" s="240">
        <v>343</v>
      </c>
      <c r="D583" s="242"/>
    </row>
    <row r="584" spans="1:4" s="222" customFormat="1" ht="24" customHeight="1">
      <c r="A584" s="238">
        <v>2080701</v>
      </c>
      <c r="B584" s="238" t="s">
        <v>454</v>
      </c>
      <c r="C584" s="240"/>
      <c r="D584" s="242"/>
    </row>
    <row r="585" spans="1:4" s="222" customFormat="1" ht="24" customHeight="1">
      <c r="A585" s="238">
        <v>2080702</v>
      </c>
      <c r="B585" s="238" t="s">
        <v>455</v>
      </c>
      <c r="C585" s="240"/>
      <c r="D585" s="241"/>
    </row>
    <row r="586" spans="1:4" s="222" customFormat="1" ht="24" customHeight="1">
      <c r="A586" s="238">
        <v>2080704</v>
      </c>
      <c r="B586" s="238" t="s">
        <v>456</v>
      </c>
      <c r="C586" s="240"/>
      <c r="D586" s="242"/>
    </row>
    <row r="587" spans="1:4" s="222" customFormat="1" ht="24" customHeight="1">
      <c r="A587" s="238">
        <v>2080705</v>
      </c>
      <c r="B587" s="238" t="s">
        <v>457</v>
      </c>
      <c r="C587" s="240"/>
      <c r="D587" s="242"/>
    </row>
    <row r="588" spans="1:4" s="222" customFormat="1" ht="24" customHeight="1">
      <c r="A588" s="238">
        <v>2080709</v>
      </c>
      <c r="B588" s="238" t="s">
        <v>458</v>
      </c>
      <c r="C588" s="240"/>
      <c r="D588" s="242"/>
    </row>
    <row r="589" spans="1:4" s="222" customFormat="1" ht="24" customHeight="1">
      <c r="A589" s="238">
        <v>2080711</v>
      </c>
      <c r="B589" s="238" t="s">
        <v>459</v>
      </c>
      <c r="C589" s="240"/>
      <c r="D589" s="242"/>
    </row>
    <row r="590" spans="1:4" s="222" customFormat="1" ht="24" customHeight="1">
      <c r="A590" s="238">
        <v>2080712</v>
      </c>
      <c r="B590" s="238" t="s">
        <v>460</v>
      </c>
      <c r="C590" s="240"/>
      <c r="D590" s="242"/>
    </row>
    <row r="591" spans="1:4" s="222" customFormat="1" ht="24" customHeight="1">
      <c r="A591" s="238">
        <v>2080713</v>
      </c>
      <c r="B591" s="238" t="s">
        <v>461</v>
      </c>
      <c r="C591" s="240"/>
      <c r="D591" s="242"/>
    </row>
    <row r="592" spans="1:4" s="222" customFormat="1" ht="24" customHeight="1">
      <c r="A592" s="238">
        <v>2080799</v>
      </c>
      <c r="B592" s="238" t="s">
        <v>462</v>
      </c>
      <c r="C592" s="240">
        <v>343</v>
      </c>
      <c r="D592" s="242"/>
    </row>
    <row r="593" spans="1:4" s="222" customFormat="1" ht="24" customHeight="1">
      <c r="A593" s="238">
        <v>20808</v>
      </c>
      <c r="B593" s="238" t="s">
        <v>463</v>
      </c>
      <c r="C593" s="240">
        <v>918</v>
      </c>
      <c r="D593" s="242"/>
    </row>
    <row r="594" spans="1:4" s="222" customFormat="1" ht="24" customHeight="1">
      <c r="A594" s="238">
        <v>2080801</v>
      </c>
      <c r="B594" s="238" t="s">
        <v>464</v>
      </c>
      <c r="C594" s="240"/>
      <c r="D594" s="242"/>
    </row>
    <row r="595" spans="1:4" s="222" customFormat="1" ht="24" customHeight="1">
      <c r="A595" s="238">
        <v>2080802</v>
      </c>
      <c r="B595" s="238" t="s">
        <v>465</v>
      </c>
      <c r="C595" s="240"/>
      <c r="D595" s="242"/>
    </row>
    <row r="596" spans="1:4" s="222" customFormat="1" ht="24" customHeight="1">
      <c r="A596" s="238">
        <v>2080803</v>
      </c>
      <c r="B596" s="238" t="s">
        <v>466</v>
      </c>
      <c r="C596" s="240"/>
      <c r="D596" s="241">
        <f>SUM(D597:D601)</f>
        <v>0</v>
      </c>
    </row>
    <row r="597" spans="1:4" s="222" customFormat="1" ht="24" customHeight="1">
      <c r="A597" s="238">
        <v>2080805</v>
      </c>
      <c r="B597" s="238" t="s">
        <v>467</v>
      </c>
      <c r="C597" s="240">
        <v>94</v>
      </c>
      <c r="D597" s="242"/>
    </row>
    <row r="598" spans="1:4" s="222" customFormat="1" ht="24" customHeight="1">
      <c r="A598" s="238">
        <v>2080806</v>
      </c>
      <c r="B598" s="238" t="s">
        <v>468</v>
      </c>
      <c r="C598" s="240"/>
      <c r="D598" s="242"/>
    </row>
    <row r="599" spans="1:4" s="222" customFormat="1" ht="24" customHeight="1">
      <c r="A599" s="238">
        <v>2080807</v>
      </c>
      <c r="B599" s="238" t="s">
        <v>469</v>
      </c>
      <c r="C599" s="240"/>
      <c r="D599" s="242"/>
    </row>
    <row r="600" spans="1:4" s="222" customFormat="1" ht="24" customHeight="1">
      <c r="A600" s="238">
        <v>2080808</v>
      </c>
      <c r="B600" s="238" t="s">
        <v>470</v>
      </c>
      <c r="C600" s="240">
        <v>23</v>
      </c>
      <c r="D600" s="242"/>
    </row>
    <row r="601" spans="1:4" s="222" customFormat="1" ht="24" customHeight="1">
      <c r="A601" s="238">
        <v>2080899</v>
      </c>
      <c r="B601" s="238" t="s">
        <v>471</v>
      </c>
      <c r="C601" s="240">
        <v>801</v>
      </c>
      <c r="D601" s="242"/>
    </row>
    <row r="602" spans="1:4" s="222" customFormat="1" ht="24" customHeight="1">
      <c r="A602" s="238">
        <v>20809</v>
      </c>
      <c r="B602" s="238" t="s">
        <v>472</v>
      </c>
      <c r="C602" s="240">
        <v>53</v>
      </c>
      <c r="D602" s="241"/>
    </row>
    <row r="603" spans="1:4" s="222" customFormat="1" ht="24" customHeight="1">
      <c r="A603" s="238">
        <v>2080901</v>
      </c>
      <c r="B603" s="238" t="s">
        <v>473</v>
      </c>
      <c r="C603" s="240">
        <v>11</v>
      </c>
      <c r="D603" s="242"/>
    </row>
    <row r="604" spans="1:4" s="222" customFormat="1" ht="24" customHeight="1">
      <c r="A604" s="238">
        <v>2080902</v>
      </c>
      <c r="B604" s="238" t="s">
        <v>474</v>
      </c>
      <c r="C604" s="240">
        <v>12</v>
      </c>
      <c r="D604" s="242"/>
    </row>
    <row r="605" spans="1:4" s="222" customFormat="1" ht="24" customHeight="1">
      <c r="A605" s="238">
        <v>2080903</v>
      </c>
      <c r="B605" s="238" t="s">
        <v>475</v>
      </c>
      <c r="C605" s="240"/>
      <c r="D605" s="242"/>
    </row>
    <row r="606" spans="1:4" s="222" customFormat="1" ht="24" customHeight="1">
      <c r="A606" s="238">
        <v>2080904</v>
      </c>
      <c r="B606" s="238" t="s">
        <v>476</v>
      </c>
      <c r="C606" s="240"/>
      <c r="D606" s="242"/>
    </row>
    <row r="607" spans="1:4" s="222" customFormat="1" ht="24" customHeight="1">
      <c r="A607" s="238">
        <v>2080905</v>
      </c>
      <c r="B607" s="238" t="s">
        <v>477</v>
      </c>
      <c r="C607" s="240"/>
      <c r="D607" s="242"/>
    </row>
    <row r="608" spans="1:4" s="222" customFormat="1" ht="24" customHeight="1">
      <c r="A608" s="238">
        <v>2080999</v>
      </c>
      <c r="B608" s="238" t="s">
        <v>478</v>
      </c>
      <c r="C608" s="240">
        <v>30</v>
      </c>
      <c r="D608" s="242"/>
    </row>
    <row r="609" spans="1:4" s="222" customFormat="1" ht="24" customHeight="1">
      <c r="A609" s="238">
        <v>20810</v>
      </c>
      <c r="B609" s="238" t="s">
        <v>479</v>
      </c>
      <c r="C609" s="240">
        <v>2412</v>
      </c>
      <c r="D609" s="241"/>
    </row>
    <row r="610" spans="1:4" s="222" customFormat="1" ht="24" customHeight="1">
      <c r="A610" s="238">
        <v>2081001</v>
      </c>
      <c r="B610" s="238" t="s">
        <v>480</v>
      </c>
      <c r="C610" s="240">
        <v>12</v>
      </c>
      <c r="D610" s="241"/>
    </row>
    <row r="611" spans="1:4" s="222" customFormat="1" ht="24" customHeight="1">
      <c r="A611" s="238">
        <v>2081002</v>
      </c>
      <c r="B611" s="238" t="s">
        <v>481</v>
      </c>
      <c r="C611" s="240"/>
      <c r="D611" s="242"/>
    </row>
    <row r="612" spans="1:4" s="222" customFormat="1" ht="24" customHeight="1">
      <c r="A612" s="238">
        <v>2081003</v>
      </c>
      <c r="B612" s="238" t="s">
        <v>482</v>
      </c>
      <c r="C612" s="240"/>
      <c r="D612" s="242"/>
    </row>
    <row r="613" spans="1:4" s="222" customFormat="1" ht="24" customHeight="1">
      <c r="A613" s="238">
        <v>2081004</v>
      </c>
      <c r="B613" s="238" t="s">
        <v>483</v>
      </c>
      <c r="C613" s="240"/>
      <c r="D613" s="242"/>
    </row>
    <row r="614" spans="1:4" s="222" customFormat="1" ht="24" customHeight="1">
      <c r="A614" s="238">
        <v>2081005</v>
      </c>
      <c r="B614" s="238" t="s">
        <v>484</v>
      </c>
      <c r="C614" s="240"/>
      <c r="D614" s="242"/>
    </row>
    <row r="615" spans="1:4" s="222" customFormat="1" ht="24" customHeight="1">
      <c r="A615" s="238">
        <v>2081006</v>
      </c>
      <c r="B615" s="238" t="s">
        <v>485</v>
      </c>
      <c r="C615" s="240">
        <v>2400</v>
      </c>
      <c r="D615" s="242"/>
    </row>
    <row r="616" spans="1:4" s="222" customFormat="1" ht="24" customHeight="1">
      <c r="A616" s="238">
        <v>2081099</v>
      </c>
      <c r="B616" s="238" t="s">
        <v>486</v>
      </c>
      <c r="C616" s="240"/>
      <c r="D616" s="242"/>
    </row>
    <row r="617" spans="1:4" s="222" customFormat="1" ht="24" customHeight="1">
      <c r="A617" s="238">
        <v>20811</v>
      </c>
      <c r="B617" s="238" t="s">
        <v>487</v>
      </c>
      <c r="C617" s="240">
        <v>359</v>
      </c>
      <c r="D617" s="242"/>
    </row>
    <row r="618" spans="1:4" s="222" customFormat="1" ht="24" customHeight="1">
      <c r="A618" s="238">
        <v>2081101</v>
      </c>
      <c r="B618" s="238" t="s">
        <v>63</v>
      </c>
      <c r="C618" s="240">
        <v>70</v>
      </c>
      <c r="D618" s="242"/>
    </row>
    <row r="619" spans="1:4" s="222" customFormat="1" ht="24" customHeight="1">
      <c r="A619" s="238">
        <v>2081102</v>
      </c>
      <c r="B619" s="238" t="s">
        <v>64</v>
      </c>
      <c r="C619" s="240"/>
      <c r="D619" s="242"/>
    </row>
    <row r="620" spans="1:4" s="222" customFormat="1" ht="24" customHeight="1">
      <c r="A620" s="238">
        <v>2081103</v>
      </c>
      <c r="B620" s="238" t="s">
        <v>65</v>
      </c>
      <c r="C620" s="240"/>
      <c r="D620" s="242"/>
    </row>
    <row r="621" spans="1:4" s="222" customFormat="1" ht="24" customHeight="1">
      <c r="A621" s="238">
        <v>2081104</v>
      </c>
      <c r="B621" s="238" t="s">
        <v>488</v>
      </c>
      <c r="C621" s="240">
        <v>19</v>
      </c>
      <c r="D621" s="242"/>
    </row>
    <row r="622" spans="1:4" s="222" customFormat="1" ht="24" customHeight="1">
      <c r="A622" s="238">
        <v>2081105</v>
      </c>
      <c r="B622" s="238" t="s">
        <v>489</v>
      </c>
      <c r="C622" s="240">
        <v>8</v>
      </c>
      <c r="D622" s="242"/>
    </row>
    <row r="623" spans="1:4" s="222" customFormat="1" ht="24" customHeight="1">
      <c r="A623" s="238">
        <v>2081106</v>
      </c>
      <c r="B623" s="238" t="s">
        <v>490</v>
      </c>
      <c r="C623" s="240"/>
      <c r="D623" s="242"/>
    </row>
    <row r="624" spans="1:4" s="222" customFormat="1" ht="24" customHeight="1">
      <c r="A624" s="238">
        <v>2081107</v>
      </c>
      <c r="B624" s="238" t="s">
        <v>491</v>
      </c>
      <c r="C624" s="240">
        <v>253</v>
      </c>
      <c r="D624" s="242"/>
    </row>
    <row r="625" spans="1:4" s="222" customFormat="1" ht="24" customHeight="1">
      <c r="A625" s="238">
        <v>2081199</v>
      </c>
      <c r="B625" s="238" t="s">
        <v>492</v>
      </c>
      <c r="C625" s="240">
        <v>9</v>
      </c>
      <c r="D625" s="242"/>
    </row>
    <row r="626" spans="1:4" s="222" customFormat="1" ht="24" customHeight="1">
      <c r="A626" s="238">
        <v>20816</v>
      </c>
      <c r="B626" s="238" t="s">
        <v>493</v>
      </c>
      <c r="C626" s="240">
        <v>21</v>
      </c>
      <c r="D626" s="242"/>
    </row>
    <row r="627" spans="1:4" s="222" customFormat="1" ht="24" customHeight="1">
      <c r="A627" s="238">
        <v>2081601</v>
      </c>
      <c r="B627" s="238" t="s">
        <v>63</v>
      </c>
      <c r="C627" s="240">
        <v>21</v>
      </c>
      <c r="D627" s="242"/>
    </row>
    <row r="628" spans="1:4" s="222" customFormat="1" ht="24" customHeight="1">
      <c r="A628" s="238">
        <v>2081602</v>
      </c>
      <c r="B628" s="238" t="s">
        <v>64</v>
      </c>
      <c r="C628" s="240"/>
      <c r="D628" s="242"/>
    </row>
    <row r="629" spans="1:4" s="222" customFormat="1" ht="24" customHeight="1">
      <c r="A629" s="238">
        <v>2081603</v>
      </c>
      <c r="B629" s="238" t="s">
        <v>65</v>
      </c>
      <c r="C629" s="240"/>
      <c r="D629" s="242"/>
    </row>
    <row r="630" spans="1:4" s="222" customFormat="1" ht="24" customHeight="1">
      <c r="A630" s="238">
        <v>2081699</v>
      </c>
      <c r="B630" s="238" t="s">
        <v>494</v>
      </c>
      <c r="C630" s="240"/>
      <c r="D630" s="242"/>
    </row>
    <row r="631" spans="1:4" s="222" customFormat="1" ht="24" customHeight="1">
      <c r="A631" s="238">
        <v>20819</v>
      </c>
      <c r="B631" s="238" t="s">
        <v>495</v>
      </c>
      <c r="C631" s="240">
        <v>4279</v>
      </c>
      <c r="D631" s="242"/>
    </row>
    <row r="632" spans="1:4" s="222" customFormat="1" ht="24" customHeight="1">
      <c r="A632" s="238">
        <v>2081901</v>
      </c>
      <c r="B632" s="238" t="s">
        <v>496</v>
      </c>
      <c r="C632" s="240">
        <v>631</v>
      </c>
      <c r="D632" s="242"/>
    </row>
    <row r="633" spans="1:4" s="222" customFormat="1" ht="24" customHeight="1">
      <c r="A633" s="238">
        <v>2081902</v>
      </c>
      <c r="B633" s="238" t="s">
        <v>497</v>
      </c>
      <c r="C633" s="240">
        <v>3648</v>
      </c>
      <c r="D633" s="241"/>
    </row>
    <row r="634" spans="1:4" s="222" customFormat="1" ht="24" customHeight="1">
      <c r="A634" s="238">
        <v>20820</v>
      </c>
      <c r="B634" s="238" t="s">
        <v>498</v>
      </c>
      <c r="C634" s="240">
        <v>400</v>
      </c>
      <c r="D634" s="242"/>
    </row>
    <row r="635" spans="1:4" s="222" customFormat="1" ht="24" customHeight="1">
      <c r="A635" s="238">
        <v>2082001</v>
      </c>
      <c r="B635" s="238" t="s">
        <v>499</v>
      </c>
      <c r="C635" s="240">
        <v>400</v>
      </c>
      <c r="D635" s="242"/>
    </row>
    <row r="636" spans="1:4" s="222" customFormat="1" ht="24" customHeight="1">
      <c r="A636" s="238">
        <v>2082002</v>
      </c>
      <c r="B636" s="238" t="s">
        <v>500</v>
      </c>
      <c r="C636" s="240"/>
      <c r="D636" s="242"/>
    </row>
    <row r="637" spans="1:4" s="222" customFormat="1" ht="24" customHeight="1">
      <c r="A637" s="238">
        <v>20821</v>
      </c>
      <c r="B637" s="238" t="s">
        <v>501</v>
      </c>
      <c r="C637" s="240">
        <v>27</v>
      </c>
      <c r="D637" s="242"/>
    </row>
    <row r="638" spans="1:4" s="222" customFormat="1" ht="24" customHeight="1">
      <c r="A638" s="238">
        <v>2082101</v>
      </c>
      <c r="B638" s="238" t="s">
        <v>502</v>
      </c>
      <c r="C638" s="240">
        <v>3</v>
      </c>
      <c r="D638" s="241"/>
    </row>
    <row r="639" spans="1:4" s="222" customFormat="1" ht="24" customHeight="1">
      <c r="A639" s="238">
        <v>2082102</v>
      </c>
      <c r="B639" s="238" t="s">
        <v>503</v>
      </c>
      <c r="C639" s="240">
        <v>24</v>
      </c>
      <c r="D639" s="242"/>
    </row>
    <row r="640" spans="1:4" s="222" customFormat="1" ht="23.25" customHeight="1">
      <c r="A640" s="238">
        <v>20824</v>
      </c>
      <c r="B640" s="238" t="s">
        <v>504</v>
      </c>
      <c r="C640" s="240"/>
      <c r="D640" s="242"/>
    </row>
    <row r="641" spans="1:4" s="222" customFormat="1" ht="24" customHeight="1">
      <c r="A641" s="238">
        <v>2082401</v>
      </c>
      <c r="B641" s="238" t="s">
        <v>505</v>
      </c>
      <c r="C641" s="240"/>
      <c r="D641" s="242"/>
    </row>
    <row r="642" spans="1:4" s="222" customFormat="1" ht="24" customHeight="1">
      <c r="A642" s="238">
        <v>2082402</v>
      </c>
      <c r="B642" s="238" t="s">
        <v>506</v>
      </c>
      <c r="C642" s="240"/>
      <c r="D642" s="242"/>
    </row>
    <row r="643" spans="1:4" s="222" customFormat="1" ht="24" customHeight="1">
      <c r="A643" s="238">
        <v>20825</v>
      </c>
      <c r="B643" s="238" t="s">
        <v>507</v>
      </c>
      <c r="C643" s="240"/>
      <c r="D643" s="241"/>
    </row>
    <row r="644" spans="1:4" s="222" customFormat="1" ht="24" customHeight="1">
      <c r="A644" s="238">
        <v>2082501</v>
      </c>
      <c r="B644" s="238" t="s">
        <v>508</v>
      </c>
      <c r="C644" s="240"/>
      <c r="D644" s="242"/>
    </row>
    <row r="645" spans="1:4" s="222" customFormat="1" ht="24" customHeight="1">
      <c r="A645" s="238">
        <v>2082502</v>
      </c>
      <c r="B645" s="238" t="s">
        <v>509</v>
      </c>
      <c r="C645" s="240"/>
      <c r="D645" s="242"/>
    </row>
    <row r="646" spans="1:4" s="222" customFormat="1" ht="24" customHeight="1">
      <c r="A646" s="238">
        <v>20826</v>
      </c>
      <c r="B646" s="238" t="s">
        <v>510</v>
      </c>
      <c r="C646" s="240">
        <v>2720</v>
      </c>
      <c r="D646" s="241"/>
    </row>
    <row r="647" spans="1:4" s="222" customFormat="1" ht="24" customHeight="1">
      <c r="A647" s="238">
        <v>2082601</v>
      </c>
      <c r="B647" s="238" t="s">
        <v>511</v>
      </c>
      <c r="C647" s="240"/>
      <c r="D647" s="241"/>
    </row>
    <row r="648" spans="1:4" s="222" customFormat="1" ht="24" customHeight="1">
      <c r="A648" s="238">
        <v>2082602</v>
      </c>
      <c r="B648" s="238" t="s">
        <v>512</v>
      </c>
      <c r="C648" s="240">
        <v>2720</v>
      </c>
      <c r="D648" s="242"/>
    </row>
    <row r="649" spans="1:4" s="222" customFormat="1" ht="24" customHeight="1">
      <c r="A649" s="238">
        <v>2082699</v>
      </c>
      <c r="B649" s="238" t="s">
        <v>513</v>
      </c>
      <c r="C649" s="240"/>
      <c r="D649" s="242"/>
    </row>
    <row r="650" spans="1:4" s="222" customFormat="1" ht="24" customHeight="1">
      <c r="A650" s="238">
        <v>20827</v>
      </c>
      <c r="B650" s="238" t="s">
        <v>514</v>
      </c>
      <c r="C650" s="240">
        <v>819</v>
      </c>
      <c r="D650" s="242"/>
    </row>
    <row r="651" spans="1:4" s="222" customFormat="1" ht="24" customHeight="1">
      <c r="A651" s="238">
        <v>2082701</v>
      </c>
      <c r="B651" s="238" t="s">
        <v>515</v>
      </c>
      <c r="C651" s="240"/>
      <c r="D651" s="242"/>
    </row>
    <row r="652" spans="1:4" s="222" customFormat="1" ht="24" customHeight="1">
      <c r="A652" s="238">
        <v>2082702</v>
      </c>
      <c r="B652" s="238" t="s">
        <v>516</v>
      </c>
      <c r="C652" s="240"/>
      <c r="D652" s="242"/>
    </row>
    <row r="653" spans="1:4" s="222" customFormat="1" ht="24" customHeight="1">
      <c r="A653" s="238">
        <v>2082799</v>
      </c>
      <c r="B653" s="238" t="s">
        <v>517</v>
      </c>
      <c r="C653" s="240">
        <v>819</v>
      </c>
      <c r="D653" s="242"/>
    </row>
    <row r="654" spans="1:4" s="222" customFormat="1" ht="24" customHeight="1">
      <c r="A654" s="238">
        <v>20828</v>
      </c>
      <c r="B654" s="238" t="s">
        <v>518</v>
      </c>
      <c r="C654" s="240">
        <v>229</v>
      </c>
      <c r="D654" s="241"/>
    </row>
    <row r="655" spans="1:4" s="222" customFormat="1" ht="24" customHeight="1">
      <c r="A655" s="238">
        <v>2082801</v>
      </c>
      <c r="B655" s="238" t="s">
        <v>63</v>
      </c>
      <c r="C655" s="240">
        <v>194</v>
      </c>
      <c r="D655" s="241"/>
    </row>
    <row r="656" spans="1:4" s="222" customFormat="1" ht="24" customHeight="1">
      <c r="A656" s="238">
        <v>2082802</v>
      </c>
      <c r="B656" s="238" t="s">
        <v>64</v>
      </c>
      <c r="C656" s="240"/>
      <c r="D656" s="242"/>
    </row>
    <row r="657" spans="1:4" s="222" customFormat="1" ht="24" customHeight="1">
      <c r="A657" s="238">
        <v>2082803</v>
      </c>
      <c r="B657" s="238" t="s">
        <v>65</v>
      </c>
      <c r="C657" s="240"/>
      <c r="D657" s="242"/>
    </row>
    <row r="658" spans="1:4" s="222" customFormat="1" ht="24" customHeight="1">
      <c r="A658" s="238">
        <v>2082804</v>
      </c>
      <c r="B658" s="238" t="s">
        <v>519</v>
      </c>
      <c r="C658" s="240">
        <v>35</v>
      </c>
      <c r="D658" s="242"/>
    </row>
    <row r="659" spans="1:4" s="222" customFormat="1" ht="24" customHeight="1">
      <c r="A659" s="238">
        <v>2082805</v>
      </c>
      <c r="B659" s="238" t="s">
        <v>520</v>
      </c>
      <c r="C659" s="240"/>
      <c r="D659" s="242"/>
    </row>
    <row r="660" spans="1:4" s="222" customFormat="1" ht="24" customHeight="1">
      <c r="A660" s="238">
        <v>2082850</v>
      </c>
      <c r="B660" s="238" t="s">
        <v>72</v>
      </c>
      <c r="C660" s="240"/>
      <c r="D660" s="242"/>
    </row>
    <row r="661" spans="1:4" s="222" customFormat="1" ht="24" customHeight="1">
      <c r="A661" s="238">
        <v>2082899</v>
      </c>
      <c r="B661" s="238" t="s">
        <v>521</v>
      </c>
      <c r="C661" s="240"/>
      <c r="D661" s="242"/>
    </row>
    <row r="662" spans="1:4" s="222" customFormat="1" ht="24" customHeight="1">
      <c r="A662" s="238">
        <v>20830</v>
      </c>
      <c r="B662" s="238" t="s">
        <v>522</v>
      </c>
      <c r="C662" s="240">
        <v>40</v>
      </c>
      <c r="D662" s="242"/>
    </row>
    <row r="663" spans="1:4" s="222" customFormat="1" ht="24" customHeight="1">
      <c r="A663" s="238">
        <v>2083001</v>
      </c>
      <c r="B663" s="238" t="s">
        <v>523</v>
      </c>
      <c r="C663" s="240"/>
      <c r="D663" s="242"/>
    </row>
    <row r="664" spans="1:4" s="222" customFormat="1" ht="24" customHeight="1">
      <c r="A664" s="238">
        <v>2083099</v>
      </c>
      <c r="B664" s="238" t="s">
        <v>524</v>
      </c>
      <c r="C664" s="240">
        <v>40</v>
      </c>
      <c r="D664" s="242"/>
    </row>
    <row r="665" spans="1:4" s="223" customFormat="1" ht="24" customHeight="1">
      <c r="A665" s="246">
        <v>20899</v>
      </c>
      <c r="B665" s="246" t="s">
        <v>525</v>
      </c>
      <c r="C665" s="244">
        <v>163</v>
      </c>
      <c r="D665" s="241"/>
    </row>
    <row r="666" spans="1:4" s="223" customFormat="1" ht="24" customHeight="1">
      <c r="A666" s="243">
        <v>2089999</v>
      </c>
      <c r="B666" s="243" t="s">
        <v>526</v>
      </c>
      <c r="C666" s="244">
        <v>163</v>
      </c>
      <c r="D666" s="241"/>
    </row>
    <row r="667" spans="1:4" s="222" customFormat="1" ht="24" customHeight="1">
      <c r="A667" s="238">
        <v>210</v>
      </c>
      <c r="B667" s="238" t="s">
        <v>40</v>
      </c>
      <c r="C667" s="240">
        <v>11023</v>
      </c>
      <c r="D667" s="242"/>
    </row>
    <row r="668" spans="1:4" s="222" customFormat="1" ht="24" customHeight="1">
      <c r="A668" s="238">
        <v>21001</v>
      </c>
      <c r="B668" s="238" t="s">
        <v>527</v>
      </c>
      <c r="C668" s="240">
        <v>544</v>
      </c>
      <c r="D668" s="242"/>
    </row>
    <row r="669" spans="1:4" s="222" customFormat="1" ht="24" customHeight="1">
      <c r="A669" s="238">
        <v>2100101</v>
      </c>
      <c r="B669" s="238" t="s">
        <v>63</v>
      </c>
      <c r="C669" s="240">
        <v>141</v>
      </c>
      <c r="D669" s="242"/>
    </row>
    <row r="670" spans="1:4" s="222" customFormat="1" ht="24" customHeight="1">
      <c r="A670" s="238">
        <v>2100102</v>
      </c>
      <c r="B670" s="238" t="s">
        <v>64</v>
      </c>
      <c r="C670" s="240"/>
      <c r="D670" s="242"/>
    </row>
    <row r="671" spans="1:4" s="222" customFormat="1" ht="24" customHeight="1">
      <c r="A671" s="238">
        <v>2100103</v>
      </c>
      <c r="B671" s="238" t="s">
        <v>65</v>
      </c>
      <c r="C671" s="240"/>
      <c r="D671" s="242"/>
    </row>
    <row r="672" spans="1:4" s="222" customFormat="1" ht="24" customHeight="1">
      <c r="A672" s="238">
        <v>2100199</v>
      </c>
      <c r="B672" s="238" t="s">
        <v>528</v>
      </c>
      <c r="C672" s="240">
        <v>403</v>
      </c>
      <c r="D672" s="242"/>
    </row>
    <row r="673" spans="1:4" s="222" customFormat="1" ht="24" customHeight="1">
      <c r="A673" s="238">
        <v>21002</v>
      </c>
      <c r="B673" s="238" t="s">
        <v>529</v>
      </c>
      <c r="C673" s="240">
        <v>5517</v>
      </c>
      <c r="D673" s="242"/>
    </row>
    <row r="674" spans="1:4" s="222" customFormat="1" ht="24" customHeight="1">
      <c r="A674" s="238">
        <v>2100201</v>
      </c>
      <c r="B674" s="238" t="s">
        <v>530</v>
      </c>
      <c r="C674" s="240">
        <v>4187</v>
      </c>
      <c r="D674" s="242"/>
    </row>
    <row r="675" spans="1:4" s="222" customFormat="1" ht="24" customHeight="1">
      <c r="A675" s="238">
        <v>2100202</v>
      </c>
      <c r="B675" s="238" t="s">
        <v>531</v>
      </c>
      <c r="C675" s="240">
        <v>379</v>
      </c>
      <c r="D675" s="242"/>
    </row>
    <row r="676" spans="1:4" s="222" customFormat="1" ht="33" customHeight="1">
      <c r="A676" s="238">
        <v>2100203</v>
      </c>
      <c r="B676" s="238" t="s">
        <v>532</v>
      </c>
      <c r="C676" s="240"/>
      <c r="D676" s="242"/>
    </row>
    <row r="677" spans="1:4" s="222" customFormat="1" ht="24" customHeight="1">
      <c r="A677" s="238">
        <v>2100204</v>
      </c>
      <c r="B677" s="238" t="s">
        <v>533</v>
      </c>
      <c r="C677" s="240"/>
      <c r="D677" s="242"/>
    </row>
    <row r="678" spans="1:4" s="222" customFormat="1" ht="24" customHeight="1">
      <c r="A678" s="238">
        <v>2100205</v>
      </c>
      <c r="B678" s="238" t="s">
        <v>534</v>
      </c>
      <c r="C678" s="240"/>
      <c r="D678" s="242"/>
    </row>
    <row r="679" spans="1:4" s="222" customFormat="1" ht="24" customHeight="1">
      <c r="A679" s="238">
        <v>2100206</v>
      </c>
      <c r="B679" s="238" t="s">
        <v>535</v>
      </c>
      <c r="C679" s="240"/>
      <c r="D679" s="242"/>
    </row>
    <row r="680" spans="1:4" s="222" customFormat="1" ht="24" customHeight="1">
      <c r="A680" s="238">
        <v>2100207</v>
      </c>
      <c r="B680" s="238" t="s">
        <v>536</v>
      </c>
      <c r="C680" s="240"/>
      <c r="D680" s="242"/>
    </row>
    <row r="681" spans="1:4" s="222" customFormat="1" ht="24" customHeight="1">
      <c r="A681" s="238">
        <v>2100208</v>
      </c>
      <c r="B681" s="238" t="s">
        <v>537</v>
      </c>
      <c r="C681" s="240"/>
      <c r="D681" s="242"/>
    </row>
    <row r="682" spans="1:4" s="222" customFormat="1" ht="24" customHeight="1">
      <c r="A682" s="238">
        <v>2100209</v>
      </c>
      <c r="B682" s="238" t="s">
        <v>538</v>
      </c>
      <c r="C682" s="240"/>
      <c r="D682" s="242"/>
    </row>
    <row r="683" spans="1:4" s="222" customFormat="1" ht="24" customHeight="1">
      <c r="A683" s="238">
        <v>2100210</v>
      </c>
      <c r="B683" s="238" t="s">
        <v>539</v>
      </c>
      <c r="C683" s="240"/>
      <c r="D683" s="242"/>
    </row>
    <row r="684" spans="1:4" s="222" customFormat="1" ht="24" customHeight="1">
      <c r="A684" s="238">
        <v>2100211</v>
      </c>
      <c r="B684" s="238" t="s">
        <v>540</v>
      </c>
      <c r="C684" s="240"/>
      <c r="D684" s="242"/>
    </row>
    <row r="685" spans="1:4" s="222" customFormat="1" ht="24" customHeight="1">
      <c r="A685" s="238">
        <v>2100212</v>
      </c>
      <c r="B685" s="238" t="s">
        <v>541</v>
      </c>
      <c r="C685" s="240"/>
      <c r="D685" s="242"/>
    </row>
    <row r="686" spans="1:4" s="222" customFormat="1" ht="24" customHeight="1">
      <c r="A686" s="238">
        <v>2100213</v>
      </c>
      <c r="B686" s="238" t="s">
        <v>542</v>
      </c>
      <c r="C686" s="240"/>
      <c r="D686" s="241"/>
    </row>
    <row r="687" spans="1:4" s="222" customFormat="1" ht="24" customHeight="1">
      <c r="A687" s="238">
        <v>2100299</v>
      </c>
      <c r="B687" s="238" t="s">
        <v>543</v>
      </c>
      <c r="C687" s="240">
        <v>951</v>
      </c>
      <c r="D687" s="241"/>
    </row>
    <row r="688" spans="1:4" s="222" customFormat="1" ht="24" customHeight="1">
      <c r="A688" s="238">
        <v>21003</v>
      </c>
      <c r="B688" s="238" t="s">
        <v>544</v>
      </c>
      <c r="C688" s="240">
        <v>215</v>
      </c>
      <c r="D688" s="242"/>
    </row>
    <row r="689" spans="1:4" s="222" customFormat="1" ht="24" customHeight="1">
      <c r="A689" s="238">
        <v>2100301</v>
      </c>
      <c r="B689" s="238" t="s">
        <v>545</v>
      </c>
      <c r="C689" s="240"/>
      <c r="D689" s="242"/>
    </row>
    <row r="690" spans="1:4" s="222" customFormat="1" ht="24" customHeight="1">
      <c r="A690" s="238">
        <v>2100302</v>
      </c>
      <c r="B690" s="238" t="s">
        <v>546</v>
      </c>
      <c r="C690" s="240"/>
      <c r="D690" s="242"/>
    </row>
    <row r="691" spans="1:4" s="222" customFormat="1" ht="24" customHeight="1">
      <c r="A691" s="238">
        <v>2100399</v>
      </c>
      <c r="B691" s="238" t="s">
        <v>547</v>
      </c>
      <c r="C691" s="240">
        <v>215</v>
      </c>
      <c r="D691" s="242"/>
    </row>
    <row r="692" spans="1:4" s="222" customFormat="1" ht="24" customHeight="1">
      <c r="A692" s="238">
        <v>21004</v>
      </c>
      <c r="B692" s="238" t="s">
        <v>548</v>
      </c>
      <c r="C692" s="240">
        <v>1994</v>
      </c>
      <c r="D692" s="242"/>
    </row>
    <row r="693" spans="1:4" s="222" customFormat="1" ht="24" customHeight="1">
      <c r="A693" s="238">
        <v>2100401</v>
      </c>
      <c r="B693" s="238" t="s">
        <v>549</v>
      </c>
      <c r="C693" s="240">
        <v>266</v>
      </c>
      <c r="D693" s="242"/>
    </row>
    <row r="694" spans="1:4" s="222" customFormat="1" ht="24" customHeight="1">
      <c r="A694" s="238">
        <v>2100402</v>
      </c>
      <c r="B694" s="238" t="s">
        <v>550</v>
      </c>
      <c r="C694" s="240">
        <v>99</v>
      </c>
      <c r="D694" s="242"/>
    </row>
    <row r="695" spans="1:4" s="222" customFormat="1" ht="24" customHeight="1">
      <c r="A695" s="238">
        <v>2100403</v>
      </c>
      <c r="B695" s="238" t="s">
        <v>551</v>
      </c>
      <c r="C695" s="240">
        <v>229</v>
      </c>
      <c r="D695" s="242"/>
    </row>
    <row r="696" spans="1:4" s="222" customFormat="1" ht="24" customHeight="1">
      <c r="A696" s="238">
        <v>2100404</v>
      </c>
      <c r="B696" s="238" t="s">
        <v>552</v>
      </c>
      <c r="C696" s="240"/>
      <c r="D696" s="241"/>
    </row>
    <row r="697" spans="1:4" s="222" customFormat="1" ht="24" customHeight="1">
      <c r="A697" s="238">
        <v>2100405</v>
      </c>
      <c r="B697" s="238" t="s">
        <v>553</v>
      </c>
      <c r="C697" s="240"/>
      <c r="D697" s="241"/>
    </row>
    <row r="698" spans="1:4" s="222" customFormat="1" ht="24" customHeight="1">
      <c r="A698" s="238">
        <v>2100406</v>
      </c>
      <c r="B698" s="238" t="s">
        <v>554</v>
      </c>
      <c r="C698" s="240"/>
      <c r="D698" s="242"/>
    </row>
    <row r="699" spans="1:4" s="222" customFormat="1" ht="24" customHeight="1">
      <c r="A699" s="238">
        <v>2100407</v>
      </c>
      <c r="B699" s="238" t="s">
        <v>555</v>
      </c>
      <c r="C699" s="240"/>
      <c r="D699" s="242"/>
    </row>
    <row r="700" spans="1:4" s="222" customFormat="1" ht="24" customHeight="1">
      <c r="A700" s="238">
        <v>2100408</v>
      </c>
      <c r="B700" s="238" t="s">
        <v>556</v>
      </c>
      <c r="C700" s="240">
        <v>1158</v>
      </c>
      <c r="D700" s="242"/>
    </row>
    <row r="701" spans="1:4" s="222" customFormat="1" ht="30" customHeight="1">
      <c r="A701" s="238">
        <v>2100409</v>
      </c>
      <c r="B701" s="238" t="s">
        <v>557</v>
      </c>
      <c r="C701" s="240">
        <v>226</v>
      </c>
      <c r="D701" s="242"/>
    </row>
    <row r="702" spans="1:4" s="222" customFormat="1" ht="24" customHeight="1">
      <c r="A702" s="238">
        <v>2100410</v>
      </c>
      <c r="B702" s="238" t="s">
        <v>558</v>
      </c>
      <c r="C702" s="240"/>
      <c r="D702" s="242"/>
    </row>
    <row r="703" spans="1:4" s="222" customFormat="1" ht="24" customHeight="1">
      <c r="A703" s="238">
        <v>2100499</v>
      </c>
      <c r="B703" s="238" t="s">
        <v>559</v>
      </c>
      <c r="C703" s="240">
        <v>16</v>
      </c>
      <c r="D703" s="241"/>
    </row>
    <row r="704" spans="1:4" s="222" customFormat="1" ht="24" customHeight="1">
      <c r="A704" s="238">
        <v>21006</v>
      </c>
      <c r="B704" s="238" t="s">
        <v>560</v>
      </c>
      <c r="C704" s="240">
        <v>82</v>
      </c>
      <c r="D704" s="241"/>
    </row>
    <row r="705" spans="1:4" s="222" customFormat="1" ht="24" customHeight="1">
      <c r="A705" s="238">
        <v>2100601</v>
      </c>
      <c r="B705" s="238" t="s">
        <v>561</v>
      </c>
      <c r="C705" s="240">
        <v>82</v>
      </c>
      <c r="D705" s="242"/>
    </row>
    <row r="706" spans="1:4" s="222" customFormat="1" ht="24" customHeight="1">
      <c r="A706" s="238">
        <v>2100699</v>
      </c>
      <c r="B706" s="238" t="s">
        <v>562</v>
      </c>
      <c r="C706" s="240"/>
      <c r="D706" s="242"/>
    </row>
    <row r="707" spans="1:4" s="222" customFormat="1" ht="24" customHeight="1">
      <c r="A707" s="238">
        <v>21007</v>
      </c>
      <c r="B707" s="238" t="s">
        <v>563</v>
      </c>
      <c r="C707" s="240">
        <v>323</v>
      </c>
      <c r="D707" s="242"/>
    </row>
    <row r="708" spans="1:4" s="222" customFormat="1" ht="24" customHeight="1">
      <c r="A708" s="238">
        <v>2100716</v>
      </c>
      <c r="B708" s="238" t="s">
        <v>564</v>
      </c>
      <c r="C708" s="240"/>
      <c r="D708" s="242"/>
    </row>
    <row r="709" spans="1:4" s="222" customFormat="1" ht="24" customHeight="1">
      <c r="A709" s="238">
        <v>2100717</v>
      </c>
      <c r="B709" s="238" t="s">
        <v>565</v>
      </c>
      <c r="C709" s="240">
        <v>264</v>
      </c>
      <c r="D709" s="242"/>
    </row>
    <row r="710" spans="1:4" s="222" customFormat="1" ht="24" customHeight="1">
      <c r="A710" s="238">
        <v>2100799</v>
      </c>
      <c r="B710" s="238" t="s">
        <v>566</v>
      </c>
      <c r="C710" s="240">
        <v>59</v>
      </c>
      <c r="D710" s="242"/>
    </row>
    <row r="711" spans="1:4" s="222" customFormat="1" ht="24" customHeight="1">
      <c r="A711" s="238">
        <v>21011</v>
      </c>
      <c r="B711" s="238" t="s">
        <v>567</v>
      </c>
      <c r="C711" s="240">
        <v>150</v>
      </c>
      <c r="D711" s="242"/>
    </row>
    <row r="712" spans="1:4" s="222" customFormat="1" ht="24" customHeight="1">
      <c r="A712" s="238">
        <v>2101101</v>
      </c>
      <c r="B712" s="238" t="s">
        <v>568</v>
      </c>
      <c r="C712" s="240">
        <v>150</v>
      </c>
      <c r="D712" s="242"/>
    </row>
    <row r="713" spans="1:4" s="222" customFormat="1" ht="24" customHeight="1">
      <c r="A713" s="238">
        <v>2101102</v>
      </c>
      <c r="B713" s="238" t="s">
        <v>569</v>
      </c>
      <c r="C713" s="240"/>
      <c r="D713" s="242"/>
    </row>
    <row r="714" spans="1:4" s="222" customFormat="1" ht="24" customHeight="1">
      <c r="A714" s="238">
        <v>2101103</v>
      </c>
      <c r="B714" s="238" t="s">
        <v>570</v>
      </c>
      <c r="C714" s="240"/>
      <c r="D714" s="242"/>
    </row>
    <row r="715" spans="1:4" s="222" customFormat="1" ht="24" customHeight="1">
      <c r="A715" s="238">
        <v>2101199</v>
      </c>
      <c r="B715" s="238" t="s">
        <v>571</v>
      </c>
      <c r="C715" s="240"/>
      <c r="D715" s="242"/>
    </row>
    <row r="716" spans="1:4" s="222" customFormat="1" ht="24" customHeight="1">
      <c r="A716" s="238">
        <v>21012</v>
      </c>
      <c r="B716" s="238" t="s">
        <v>572</v>
      </c>
      <c r="C716" s="240">
        <v>565</v>
      </c>
      <c r="D716" s="241"/>
    </row>
    <row r="717" spans="1:4" s="222" customFormat="1" ht="24" customHeight="1">
      <c r="A717" s="238">
        <v>2101201</v>
      </c>
      <c r="B717" s="238" t="s">
        <v>573</v>
      </c>
      <c r="C717" s="240"/>
      <c r="D717" s="242"/>
    </row>
    <row r="718" spans="1:4" s="222" customFormat="1" ht="24" customHeight="1">
      <c r="A718" s="238">
        <v>2101202</v>
      </c>
      <c r="B718" s="238" t="s">
        <v>574</v>
      </c>
      <c r="C718" s="240">
        <v>478</v>
      </c>
      <c r="D718" s="242"/>
    </row>
    <row r="719" spans="1:4" s="222" customFormat="1" ht="24" customHeight="1">
      <c r="A719" s="238">
        <v>2101299</v>
      </c>
      <c r="B719" s="238" t="s">
        <v>575</v>
      </c>
      <c r="C719" s="240">
        <v>87</v>
      </c>
      <c r="D719" s="242"/>
    </row>
    <row r="720" spans="1:4" s="222" customFormat="1" ht="24" customHeight="1">
      <c r="A720" s="238">
        <v>21013</v>
      </c>
      <c r="B720" s="238" t="s">
        <v>576</v>
      </c>
      <c r="C720" s="240">
        <v>1151</v>
      </c>
      <c r="D720" s="242"/>
    </row>
    <row r="721" spans="1:4" s="222" customFormat="1" ht="24" customHeight="1">
      <c r="A721" s="238">
        <v>2101301</v>
      </c>
      <c r="B721" s="238" t="s">
        <v>577</v>
      </c>
      <c r="C721" s="240">
        <v>1091</v>
      </c>
      <c r="D721" s="242"/>
    </row>
    <row r="722" spans="1:4" s="222" customFormat="1" ht="27.75" customHeight="1">
      <c r="A722" s="238">
        <v>2101302</v>
      </c>
      <c r="B722" s="238" t="s">
        <v>578</v>
      </c>
      <c r="C722" s="240"/>
      <c r="D722" s="241"/>
    </row>
    <row r="723" spans="1:4" s="222" customFormat="1" ht="24" customHeight="1">
      <c r="A723" s="238">
        <v>2101399</v>
      </c>
      <c r="B723" s="238" t="s">
        <v>579</v>
      </c>
      <c r="C723" s="240">
        <v>60</v>
      </c>
      <c r="D723" s="242"/>
    </row>
    <row r="724" spans="1:4" s="222" customFormat="1" ht="24" customHeight="1">
      <c r="A724" s="238">
        <v>21014</v>
      </c>
      <c r="B724" s="238" t="s">
        <v>580</v>
      </c>
      <c r="C724" s="240">
        <v>28</v>
      </c>
      <c r="D724" s="242"/>
    </row>
    <row r="725" spans="1:4" s="222" customFormat="1" ht="24" customHeight="1">
      <c r="A725" s="238">
        <v>2101401</v>
      </c>
      <c r="B725" s="238" t="s">
        <v>581</v>
      </c>
      <c r="C725" s="240">
        <v>28</v>
      </c>
      <c r="D725" s="242"/>
    </row>
    <row r="726" spans="1:4" s="222" customFormat="1" ht="24" customHeight="1">
      <c r="A726" s="238">
        <v>2101499</v>
      </c>
      <c r="B726" s="238" t="s">
        <v>582</v>
      </c>
      <c r="C726" s="240"/>
      <c r="D726" s="242"/>
    </row>
    <row r="727" spans="1:4" s="222" customFormat="1" ht="24" customHeight="1">
      <c r="A727" s="238">
        <v>21015</v>
      </c>
      <c r="B727" s="238" t="s">
        <v>583</v>
      </c>
      <c r="C727" s="240">
        <v>359</v>
      </c>
      <c r="D727" s="242"/>
    </row>
    <row r="728" spans="1:4" s="222" customFormat="1" ht="24" customHeight="1">
      <c r="A728" s="238">
        <v>2101501</v>
      </c>
      <c r="B728" s="238" t="s">
        <v>63</v>
      </c>
      <c r="C728" s="240">
        <v>329</v>
      </c>
      <c r="D728" s="242"/>
    </row>
    <row r="729" spans="1:4" s="222" customFormat="1" ht="24" customHeight="1">
      <c r="A729" s="238">
        <v>2101502</v>
      </c>
      <c r="B729" s="238" t="s">
        <v>64</v>
      </c>
      <c r="C729" s="240"/>
      <c r="D729" s="242"/>
    </row>
    <row r="730" spans="1:4" s="222" customFormat="1" ht="24" customHeight="1">
      <c r="A730" s="238">
        <v>2101503</v>
      </c>
      <c r="B730" s="238" t="s">
        <v>65</v>
      </c>
      <c r="C730" s="240"/>
      <c r="D730" s="242"/>
    </row>
    <row r="731" spans="1:4" s="222" customFormat="1" ht="24" customHeight="1">
      <c r="A731" s="238">
        <v>2101504</v>
      </c>
      <c r="B731" s="238" t="s">
        <v>104</v>
      </c>
      <c r="C731" s="240"/>
      <c r="D731" s="242"/>
    </row>
    <row r="732" spans="1:4" s="222" customFormat="1" ht="24" customHeight="1">
      <c r="A732" s="238">
        <v>2101505</v>
      </c>
      <c r="B732" s="238" t="s">
        <v>584</v>
      </c>
      <c r="C732" s="240"/>
      <c r="D732" s="242"/>
    </row>
    <row r="733" spans="1:4" s="222" customFormat="1" ht="24" customHeight="1">
      <c r="A733" s="238">
        <v>2101506</v>
      </c>
      <c r="B733" s="238" t="s">
        <v>585</v>
      </c>
      <c r="C733" s="240"/>
      <c r="D733" s="242"/>
    </row>
    <row r="734" spans="1:4" s="222" customFormat="1" ht="24" customHeight="1">
      <c r="A734" s="238">
        <v>2101550</v>
      </c>
      <c r="B734" s="238" t="s">
        <v>72</v>
      </c>
      <c r="C734" s="240"/>
      <c r="D734" s="242"/>
    </row>
    <row r="735" spans="1:4" s="222" customFormat="1" ht="24" customHeight="1">
      <c r="A735" s="238">
        <v>2101599</v>
      </c>
      <c r="B735" s="238" t="s">
        <v>586</v>
      </c>
      <c r="C735" s="240">
        <v>30</v>
      </c>
      <c r="D735" s="242"/>
    </row>
    <row r="736" spans="1:4" s="222" customFormat="1" ht="24" customHeight="1">
      <c r="A736" s="238">
        <v>21016</v>
      </c>
      <c r="B736" s="238" t="s">
        <v>587</v>
      </c>
      <c r="C736" s="240"/>
      <c r="D736" s="241"/>
    </row>
    <row r="737" spans="1:4" s="223" customFormat="1" ht="24" customHeight="1">
      <c r="A737" s="243">
        <v>2101601</v>
      </c>
      <c r="B737" s="243" t="s">
        <v>588</v>
      </c>
      <c r="C737" s="244"/>
      <c r="D737" s="245"/>
    </row>
    <row r="738" spans="1:4" s="223" customFormat="1" ht="24" customHeight="1">
      <c r="A738" s="243">
        <v>21099</v>
      </c>
      <c r="B738" s="243" t="s">
        <v>589</v>
      </c>
      <c r="C738" s="244">
        <v>95</v>
      </c>
      <c r="D738" s="241"/>
    </row>
    <row r="739" spans="1:4" s="223" customFormat="1" ht="24" customHeight="1">
      <c r="A739" s="243">
        <v>2109999</v>
      </c>
      <c r="B739" s="243" t="s">
        <v>590</v>
      </c>
      <c r="C739" s="244">
        <v>95</v>
      </c>
      <c r="D739" s="245"/>
    </row>
    <row r="740" spans="1:4" s="222" customFormat="1" ht="24" customHeight="1">
      <c r="A740" s="238">
        <v>211</v>
      </c>
      <c r="B740" s="238" t="s">
        <v>41</v>
      </c>
      <c r="C740" s="240">
        <v>1802</v>
      </c>
      <c r="D740" s="241"/>
    </row>
    <row r="741" spans="1:4" s="222" customFormat="1" ht="24" customHeight="1">
      <c r="A741" s="238">
        <v>21101</v>
      </c>
      <c r="B741" s="238" t="s">
        <v>591</v>
      </c>
      <c r="C741" s="240">
        <v>236</v>
      </c>
      <c r="D741" s="241"/>
    </row>
    <row r="742" spans="1:4" s="222" customFormat="1" ht="24" customHeight="1">
      <c r="A742" s="238">
        <v>2110101</v>
      </c>
      <c r="B742" s="238" t="s">
        <v>63</v>
      </c>
      <c r="C742" s="240">
        <v>236</v>
      </c>
      <c r="D742" s="241"/>
    </row>
    <row r="743" spans="1:4" s="222" customFormat="1" ht="24" customHeight="1">
      <c r="A743" s="238">
        <v>2110102</v>
      </c>
      <c r="B743" s="238" t="s">
        <v>64</v>
      </c>
      <c r="C743" s="240"/>
      <c r="D743" s="241"/>
    </row>
    <row r="744" spans="1:4" s="222" customFormat="1" ht="24" customHeight="1">
      <c r="A744" s="238">
        <v>2110103</v>
      </c>
      <c r="B744" s="238" t="s">
        <v>65</v>
      </c>
      <c r="C744" s="240"/>
      <c r="D744" s="242"/>
    </row>
    <row r="745" spans="1:4" s="222" customFormat="1" ht="24" customHeight="1">
      <c r="A745" s="238">
        <v>2110104</v>
      </c>
      <c r="B745" s="238" t="s">
        <v>592</v>
      </c>
      <c r="C745" s="240"/>
      <c r="D745" s="242"/>
    </row>
    <row r="746" spans="1:4" s="222" customFormat="1" ht="24" customHeight="1">
      <c r="A746" s="238">
        <v>2110105</v>
      </c>
      <c r="B746" s="238" t="s">
        <v>593</v>
      </c>
      <c r="C746" s="240"/>
      <c r="D746" s="242"/>
    </row>
    <row r="747" spans="1:4" s="222" customFormat="1" ht="24" customHeight="1">
      <c r="A747" s="238">
        <v>2110106</v>
      </c>
      <c r="B747" s="238" t="s">
        <v>594</v>
      </c>
      <c r="C747" s="240"/>
      <c r="D747" s="242"/>
    </row>
    <row r="748" spans="1:4" s="222" customFormat="1" ht="24" customHeight="1">
      <c r="A748" s="238">
        <v>2110107</v>
      </c>
      <c r="B748" s="238" t="s">
        <v>595</v>
      </c>
      <c r="C748" s="240"/>
      <c r="D748" s="242"/>
    </row>
    <row r="749" spans="1:4" s="222" customFormat="1" ht="24" customHeight="1">
      <c r="A749" s="238">
        <v>2110108</v>
      </c>
      <c r="B749" s="238" t="s">
        <v>596</v>
      </c>
      <c r="C749" s="240"/>
      <c r="D749" s="242"/>
    </row>
    <row r="750" spans="1:4" s="222" customFormat="1" ht="24" customHeight="1">
      <c r="A750" s="238">
        <v>2110199</v>
      </c>
      <c r="B750" s="238" t="s">
        <v>597</v>
      </c>
      <c r="C750" s="240"/>
      <c r="D750" s="242"/>
    </row>
    <row r="751" spans="1:4" s="222" customFormat="1" ht="24" customHeight="1">
      <c r="A751" s="238">
        <v>21102</v>
      </c>
      <c r="B751" s="238" t="s">
        <v>598</v>
      </c>
      <c r="C751" s="240"/>
      <c r="D751" s="242"/>
    </row>
    <row r="752" spans="1:4" s="222" customFormat="1" ht="24" customHeight="1">
      <c r="A752" s="238">
        <v>2110203</v>
      </c>
      <c r="B752" s="238" t="s">
        <v>599</v>
      </c>
      <c r="C752" s="240"/>
      <c r="D752" s="242"/>
    </row>
    <row r="753" spans="1:4" s="222" customFormat="1" ht="24" customHeight="1">
      <c r="A753" s="238">
        <v>2110204</v>
      </c>
      <c r="B753" s="238" t="s">
        <v>600</v>
      </c>
      <c r="C753" s="240"/>
      <c r="D753" s="242"/>
    </row>
    <row r="754" spans="1:4" s="222" customFormat="1" ht="24" customHeight="1">
      <c r="A754" s="238">
        <v>2110299</v>
      </c>
      <c r="B754" s="238" t="s">
        <v>601</v>
      </c>
      <c r="C754" s="240"/>
      <c r="D754" s="242"/>
    </row>
    <row r="755" spans="1:4" s="222" customFormat="1" ht="24" customHeight="1">
      <c r="A755" s="238">
        <v>21103</v>
      </c>
      <c r="B755" s="238" t="s">
        <v>602</v>
      </c>
      <c r="C755" s="240">
        <v>304</v>
      </c>
      <c r="D755" s="242"/>
    </row>
    <row r="756" spans="1:4" s="222" customFormat="1" ht="24" customHeight="1">
      <c r="A756" s="238">
        <v>2110301</v>
      </c>
      <c r="B756" s="238" t="s">
        <v>603</v>
      </c>
      <c r="C756" s="240">
        <v>251</v>
      </c>
      <c r="D756" s="242"/>
    </row>
    <row r="757" spans="1:4" s="222" customFormat="1" ht="29.25" customHeight="1">
      <c r="A757" s="238">
        <v>2110302</v>
      </c>
      <c r="B757" s="238" t="s">
        <v>604</v>
      </c>
      <c r="C757" s="240">
        <v>53</v>
      </c>
      <c r="D757" s="241"/>
    </row>
    <row r="758" spans="1:4" s="222" customFormat="1" ht="24" customHeight="1">
      <c r="A758" s="238">
        <v>2110303</v>
      </c>
      <c r="B758" s="238" t="s">
        <v>605</v>
      </c>
      <c r="C758" s="240"/>
      <c r="D758" s="241"/>
    </row>
    <row r="759" spans="1:4" s="222" customFormat="1" ht="24" customHeight="1">
      <c r="A759" s="238">
        <v>2110304</v>
      </c>
      <c r="B759" s="238" t="s">
        <v>606</v>
      </c>
      <c r="C759" s="240"/>
      <c r="D759" s="242"/>
    </row>
    <row r="760" spans="1:4" s="222" customFormat="1" ht="24" customHeight="1">
      <c r="A760" s="238">
        <v>2110305</v>
      </c>
      <c r="B760" s="238" t="s">
        <v>607</v>
      </c>
      <c r="C760" s="240"/>
      <c r="D760" s="242"/>
    </row>
    <row r="761" spans="1:4" s="222" customFormat="1" ht="24" customHeight="1">
      <c r="A761" s="238">
        <v>2110306</v>
      </c>
      <c r="B761" s="238" t="s">
        <v>608</v>
      </c>
      <c r="C761" s="240"/>
      <c r="D761" s="242"/>
    </row>
    <row r="762" spans="1:4" s="222" customFormat="1" ht="24" customHeight="1">
      <c r="A762" s="238">
        <v>2110307</v>
      </c>
      <c r="B762" s="238" t="s">
        <v>609</v>
      </c>
      <c r="C762" s="240"/>
      <c r="D762" s="242"/>
    </row>
    <row r="763" spans="1:4" s="222" customFormat="1" ht="24" customHeight="1">
      <c r="A763" s="238">
        <v>2110399</v>
      </c>
      <c r="B763" s="238" t="s">
        <v>610</v>
      </c>
      <c r="C763" s="240"/>
      <c r="D763" s="242"/>
    </row>
    <row r="764" spans="1:4" s="222" customFormat="1" ht="24" customHeight="1">
      <c r="A764" s="238">
        <v>21104</v>
      </c>
      <c r="B764" s="238" t="s">
        <v>611</v>
      </c>
      <c r="C764" s="240">
        <v>833</v>
      </c>
      <c r="D764" s="242"/>
    </row>
    <row r="765" spans="1:4" s="222" customFormat="1" ht="24" customHeight="1">
      <c r="A765" s="238">
        <v>2110401</v>
      </c>
      <c r="B765" s="238" t="s">
        <v>612</v>
      </c>
      <c r="C765" s="240">
        <v>458</v>
      </c>
      <c r="D765" s="242"/>
    </row>
    <row r="766" spans="1:4" s="222" customFormat="1" ht="24" customHeight="1">
      <c r="A766" s="238">
        <v>2110402</v>
      </c>
      <c r="B766" s="238" t="s">
        <v>613</v>
      </c>
      <c r="C766" s="240">
        <v>300</v>
      </c>
      <c r="D766" s="242"/>
    </row>
    <row r="767" spans="1:4" s="222" customFormat="1" ht="24" customHeight="1">
      <c r="A767" s="238">
        <v>2110404</v>
      </c>
      <c r="B767" s="238" t="s">
        <v>614</v>
      </c>
      <c r="C767" s="240"/>
      <c r="D767" s="241"/>
    </row>
    <row r="768" spans="1:4" s="222" customFormat="1" ht="24" customHeight="1">
      <c r="A768" s="238">
        <v>2110405</v>
      </c>
      <c r="B768" s="238" t="s">
        <v>615</v>
      </c>
      <c r="C768" s="240">
        <v>15</v>
      </c>
      <c r="D768" s="242"/>
    </row>
    <row r="769" spans="1:4" s="222" customFormat="1" ht="24" customHeight="1">
      <c r="A769" s="238">
        <v>2110406</v>
      </c>
      <c r="B769" s="238" t="s">
        <v>616</v>
      </c>
      <c r="C769" s="240"/>
      <c r="D769" s="242"/>
    </row>
    <row r="770" spans="1:4" s="222" customFormat="1" ht="24" customHeight="1">
      <c r="A770" s="238">
        <v>2110499</v>
      </c>
      <c r="B770" s="238" t="s">
        <v>617</v>
      </c>
      <c r="C770" s="240">
        <v>60</v>
      </c>
      <c r="D770" s="242"/>
    </row>
    <row r="771" spans="1:4" s="222" customFormat="1" ht="24" customHeight="1">
      <c r="A771" s="238">
        <v>21105</v>
      </c>
      <c r="B771" s="238" t="s">
        <v>618</v>
      </c>
      <c r="C771" s="240"/>
      <c r="D771" s="241"/>
    </row>
    <row r="772" spans="1:4" s="222" customFormat="1" ht="24" customHeight="1">
      <c r="A772" s="238">
        <v>2110501</v>
      </c>
      <c r="B772" s="238" t="s">
        <v>619</v>
      </c>
      <c r="C772" s="240"/>
      <c r="D772" s="241"/>
    </row>
    <row r="773" spans="1:4" s="222" customFormat="1" ht="24" customHeight="1">
      <c r="A773" s="238">
        <v>2110502</v>
      </c>
      <c r="B773" s="238" t="s">
        <v>620</v>
      </c>
      <c r="C773" s="240"/>
      <c r="D773" s="242"/>
    </row>
    <row r="774" spans="1:4" s="222" customFormat="1" ht="24" customHeight="1">
      <c r="A774" s="238">
        <v>2110503</v>
      </c>
      <c r="B774" s="238" t="s">
        <v>621</v>
      </c>
      <c r="C774" s="240"/>
      <c r="D774" s="242"/>
    </row>
    <row r="775" spans="1:4" s="222" customFormat="1" ht="24" customHeight="1">
      <c r="A775" s="238">
        <v>2110506</v>
      </c>
      <c r="B775" s="238" t="s">
        <v>622</v>
      </c>
      <c r="C775" s="240"/>
      <c r="D775" s="242"/>
    </row>
    <row r="776" spans="1:4" s="222" customFormat="1" ht="24" customHeight="1">
      <c r="A776" s="238">
        <v>2110507</v>
      </c>
      <c r="B776" s="238" t="s">
        <v>623</v>
      </c>
      <c r="C776" s="240"/>
      <c r="D776" s="242"/>
    </row>
    <row r="777" spans="1:4" s="222" customFormat="1" ht="24" customHeight="1">
      <c r="A777" s="238">
        <v>2110599</v>
      </c>
      <c r="B777" s="238" t="s">
        <v>624</v>
      </c>
      <c r="C777" s="240"/>
      <c r="D777" s="242"/>
    </row>
    <row r="778" spans="1:4" s="222" customFormat="1" ht="24" customHeight="1">
      <c r="A778" s="238">
        <v>21106</v>
      </c>
      <c r="B778" s="238" t="s">
        <v>625</v>
      </c>
      <c r="C778" s="240">
        <v>269</v>
      </c>
      <c r="D778" s="242"/>
    </row>
    <row r="779" spans="1:4" s="222" customFormat="1" ht="24" customHeight="1">
      <c r="A779" s="238">
        <v>2110602</v>
      </c>
      <c r="B779" s="238" t="s">
        <v>626</v>
      </c>
      <c r="C779" s="240">
        <v>269</v>
      </c>
      <c r="D779" s="242"/>
    </row>
    <row r="780" spans="1:4" s="222" customFormat="1" ht="24" customHeight="1">
      <c r="A780" s="238">
        <v>2110603</v>
      </c>
      <c r="B780" s="238" t="s">
        <v>627</v>
      </c>
      <c r="C780" s="240"/>
      <c r="D780" s="242"/>
    </row>
    <row r="781" spans="1:4" s="222" customFormat="1" ht="24" customHeight="1">
      <c r="A781" s="238">
        <v>2110604</v>
      </c>
      <c r="B781" s="238" t="s">
        <v>628</v>
      </c>
      <c r="C781" s="240"/>
      <c r="D781" s="242"/>
    </row>
    <row r="782" spans="1:4" s="222" customFormat="1" ht="24" customHeight="1">
      <c r="A782" s="238">
        <v>2110605</v>
      </c>
      <c r="B782" s="238" t="s">
        <v>629</v>
      </c>
      <c r="C782" s="240"/>
      <c r="D782" s="242"/>
    </row>
    <row r="783" spans="1:4" s="222" customFormat="1" ht="24" customHeight="1">
      <c r="A783" s="238">
        <v>2110699</v>
      </c>
      <c r="B783" s="238" t="s">
        <v>630</v>
      </c>
      <c r="C783" s="240"/>
      <c r="D783" s="242"/>
    </row>
    <row r="784" spans="1:4" s="222" customFormat="1" ht="24" customHeight="1">
      <c r="A784" s="238">
        <v>21107</v>
      </c>
      <c r="B784" s="238" t="s">
        <v>631</v>
      </c>
      <c r="C784" s="240"/>
      <c r="D784" s="242"/>
    </row>
    <row r="785" spans="1:4" s="222" customFormat="1" ht="24" customHeight="1">
      <c r="A785" s="238">
        <v>2110704</v>
      </c>
      <c r="B785" s="238" t="s">
        <v>632</v>
      </c>
      <c r="C785" s="240"/>
      <c r="D785" s="242"/>
    </row>
    <row r="786" spans="1:4" s="222" customFormat="1" ht="24" customHeight="1">
      <c r="A786" s="238">
        <v>2110799</v>
      </c>
      <c r="B786" s="238" t="s">
        <v>633</v>
      </c>
      <c r="C786" s="240"/>
      <c r="D786" s="242"/>
    </row>
    <row r="787" spans="1:4" s="222" customFormat="1" ht="24" customHeight="1">
      <c r="A787" s="238">
        <v>21108</v>
      </c>
      <c r="B787" s="238" t="s">
        <v>634</v>
      </c>
      <c r="C787" s="240"/>
      <c r="D787" s="242"/>
    </row>
    <row r="788" spans="1:4" s="222" customFormat="1" ht="24" customHeight="1">
      <c r="A788" s="238">
        <v>2110804</v>
      </c>
      <c r="B788" s="238" t="s">
        <v>635</v>
      </c>
      <c r="C788" s="240"/>
      <c r="D788" s="242"/>
    </row>
    <row r="789" spans="1:4" s="222" customFormat="1" ht="24" customHeight="1">
      <c r="A789" s="238">
        <v>2110899</v>
      </c>
      <c r="B789" s="238" t="s">
        <v>636</v>
      </c>
      <c r="C789" s="240"/>
      <c r="D789" s="242"/>
    </row>
    <row r="790" spans="1:4" s="222" customFormat="1" ht="24" customHeight="1">
      <c r="A790" s="238">
        <v>21109</v>
      </c>
      <c r="B790" s="238" t="s">
        <v>637</v>
      </c>
      <c r="C790" s="240"/>
      <c r="D790" s="242"/>
    </row>
    <row r="791" spans="1:4" s="223" customFormat="1" ht="24" customHeight="1">
      <c r="A791" s="243">
        <v>2110901</v>
      </c>
      <c r="B791" s="243" t="s">
        <v>638</v>
      </c>
      <c r="C791" s="244"/>
      <c r="D791" s="245"/>
    </row>
    <row r="792" spans="1:4" s="223" customFormat="1" ht="24" customHeight="1">
      <c r="A792" s="243">
        <v>21110</v>
      </c>
      <c r="B792" s="243" t="s">
        <v>639</v>
      </c>
      <c r="C792" s="244"/>
      <c r="D792" s="245"/>
    </row>
    <row r="793" spans="1:4" s="223" customFormat="1" ht="24" customHeight="1">
      <c r="A793" s="243">
        <v>2111001</v>
      </c>
      <c r="B793" s="243" t="s">
        <v>640</v>
      </c>
      <c r="C793" s="244"/>
      <c r="D793" s="241"/>
    </row>
    <row r="794" spans="1:4" s="223" customFormat="1" ht="24" customHeight="1">
      <c r="A794" s="243">
        <v>21111</v>
      </c>
      <c r="B794" s="243" t="s">
        <v>641</v>
      </c>
      <c r="C794" s="244"/>
      <c r="D794" s="245"/>
    </row>
    <row r="795" spans="1:4" s="223" customFormat="1" ht="24" customHeight="1">
      <c r="A795" s="243">
        <v>2111101</v>
      </c>
      <c r="B795" s="243" t="s">
        <v>642</v>
      </c>
      <c r="C795" s="244"/>
      <c r="D795" s="245"/>
    </row>
    <row r="796" spans="1:4" s="223" customFormat="1" ht="24" customHeight="1">
      <c r="A796" s="243">
        <v>2111102</v>
      </c>
      <c r="B796" s="243" t="s">
        <v>643</v>
      </c>
      <c r="C796" s="244"/>
      <c r="D796" s="245"/>
    </row>
    <row r="797" spans="1:4" s="223" customFormat="1" ht="24" customHeight="1">
      <c r="A797" s="243">
        <v>2111103</v>
      </c>
      <c r="B797" s="243" t="s">
        <v>644</v>
      </c>
      <c r="C797" s="244"/>
      <c r="D797" s="245"/>
    </row>
    <row r="798" spans="1:4" s="223" customFormat="1" ht="24" customHeight="1">
      <c r="A798" s="243">
        <v>2111104</v>
      </c>
      <c r="B798" s="243" t="s">
        <v>645</v>
      </c>
      <c r="C798" s="244"/>
      <c r="D798" s="245"/>
    </row>
    <row r="799" spans="1:4" s="223" customFormat="1" ht="24" customHeight="1">
      <c r="A799" s="243">
        <v>2111199</v>
      </c>
      <c r="B799" s="243" t="s">
        <v>646</v>
      </c>
      <c r="C799" s="244"/>
      <c r="D799" s="241"/>
    </row>
    <row r="800" spans="1:4" s="223" customFormat="1" ht="24" customHeight="1">
      <c r="A800" s="243">
        <v>21112</v>
      </c>
      <c r="B800" s="243" t="s">
        <v>647</v>
      </c>
      <c r="C800" s="244"/>
      <c r="D800" s="245"/>
    </row>
    <row r="801" spans="1:4" s="225" customFormat="1" ht="24.75" customHeight="1">
      <c r="A801" s="243">
        <v>2111201</v>
      </c>
      <c r="B801" s="243" t="s">
        <v>648</v>
      </c>
      <c r="C801" s="244"/>
      <c r="D801" s="247"/>
    </row>
    <row r="802" spans="1:4" s="225" customFormat="1" ht="24.75" customHeight="1">
      <c r="A802" s="243">
        <v>21113</v>
      </c>
      <c r="B802" s="243" t="s">
        <v>649</v>
      </c>
      <c r="C802" s="244"/>
      <c r="D802" s="247"/>
    </row>
    <row r="803" spans="1:4" s="225" customFormat="1" ht="24.75" customHeight="1">
      <c r="A803" s="243">
        <v>2111301</v>
      </c>
      <c r="B803" s="243" t="s">
        <v>650</v>
      </c>
      <c r="C803" s="244"/>
      <c r="D803" s="247"/>
    </row>
    <row r="804" spans="1:4" ht="24.75" customHeight="1">
      <c r="A804" s="238">
        <v>21114</v>
      </c>
      <c r="B804" s="238" t="s">
        <v>651</v>
      </c>
      <c r="C804" s="240">
        <v>96</v>
      </c>
      <c r="D804" s="248"/>
    </row>
    <row r="805" spans="1:4" ht="24.75" customHeight="1">
      <c r="A805" s="238">
        <v>2111401</v>
      </c>
      <c r="B805" s="238" t="s">
        <v>63</v>
      </c>
      <c r="C805" s="240">
        <v>96</v>
      </c>
      <c r="D805" s="248"/>
    </row>
    <row r="806" spans="1:4" ht="24.75" customHeight="1">
      <c r="A806" s="238">
        <v>2111402</v>
      </c>
      <c r="B806" s="238" t="s">
        <v>64</v>
      </c>
      <c r="C806" s="240"/>
      <c r="D806" s="248"/>
    </row>
    <row r="807" spans="1:4" ht="24.75" customHeight="1">
      <c r="A807" s="238">
        <v>2111403</v>
      </c>
      <c r="B807" s="238" t="s">
        <v>65</v>
      </c>
      <c r="C807" s="240"/>
      <c r="D807" s="248"/>
    </row>
    <row r="808" spans="1:4" ht="24.75" customHeight="1">
      <c r="A808" s="238">
        <v>2111406</v>
      </c>
      <c r="B808" s="238" t="s">
        <v>652</v>
      </c>
      <c r="C808" s="240"/>
      <c r="D808" s="248"/>
    </row>
    <row r="809" spans="1:4" ht="24.75" customHeight="1">
      <c r="A809" s="238">
        <v>2111407</v>
      </c>
      <c r="B809" s="238" t="s">
        <v>653</v>
      </c>
      <c r="C809" s="240"/>
      <c r="D809" s="248"/>
    </row>
    <row r="810" spans="1:4" ht="24.75" customHeight="1">
      <c r="A810" s="238">
        <v>2111408</v>
      </c>
      <c r="B810" s="238" t="s">
        <v>654</v>
      </c>
      <c r="C810" s="240"/>
      <c r="D810" s="248"/>
    </row>
    <row r="811" spans="1:4" ht="24.75" customHeight="1">
      <c r="A811" s="238">
        <v>2111411</v>
      </c>
      <c r="B811" s="238" t="s">
        <v>104</v>
      </c>
      <c r="C811" s="240"/>
      <c r="D811" s="248"/>
    </row>
    <row r="812" spans="1:4" ht="24.75" customHeight="1">
      <c r="A812" s="238">
        <v>2111413</v>
      </c>
      <c r="B812" s="238" t="s">
        <v>655</v>
      </c>
      <c r="C812" s="240"/>
      <c r="D812" s="248"/>
    </row>
    <row r="813" spans="1:4" ht="24.75" customHeight="1">
      <c r="A813" s="238">
        <v>2111450</v>
      </c>
      <c r="B813" s="238" t="s">
        <v>72</v>
      </c>
      <c r="C813" s="240"/>
      <c r="D813" s="248"/>
    </row>
    <row r="814" spans="1:4" ht="24.75" customHeight="1">
      <c r="A814" s="238">
        <v>2111499</v>
      </c>
      <c r="B814" s="238" t="s">
        <v>656</v>
      </c>
      <c r="C814" s="240"/>
      <c r="D814" s="248"/>
    </row>
    <row r="815" spans="1:4" s="225" customFormat="1" ht="24.75" customHeight="1">
      <c r="A815" s="246">
        <v>21199</v>
      </c>
      <c r="B815" s="246" t="s">
        <v>657</v>
      </c>
      <c r="C815" s="244">
        <v>64</v>
      </c>
      <c r="D815" s="247"/>
    </row>
    <row r="816" spans="1:4" s="225" customFormat="1" ht="24.75" customHeight="1">
      <c r="A816" s="243">
        <v>2119999</v>
      </c>
      <c r="B816" s="243" t="s">
        <v>658</v>
      </c>
      <c r="C816" s="244">
        <v>64</v>
      </c>
      <c r="D816" s="247"/>
    </row>
    <row r="817" spans="1:4" ht="24.75" customHeight="1">
      <c r="A817" s="238">
        <v>212</v>
      </c>
      <c r="B817" s="238" t="s">
        <v>42</v>
      </c>
      <c r="C817" s="240">
        <v>4768</v>
      </c>
      <c r="D817" s="248"/>
    </row>
    <row r="818" spans="1:4" ht="24.75" customHeight="1">
      <c r="A818" s="238">
        <v>21201</v>
      </c>
      <c r="B818" s="238" t="s">
        <v>659</v>
      </c>
      <c r="C818" s="240">
        <v>1612</v>
      </c>
      <c r="D818" s="248"/>
    </row>
    <row r="819" spans="1:4" ht="24.75" customHeight="1">
      <c r="A819" s="238">
        <v>2120101</v>
      </c>
      <c r="B819" s="238" t="s">
        <v>63</v>
      </c>
      <c r="C819" s="240">
        <v>547</v>
      </c>
      <c r="D819" s="248"/>
    </row>
    <row r="820" spans="1:4" ht="24.75" customHeight="1">
      <c r="A820" s="238">
        <v>2120102</v>
      </c>
      <c r="B820" s="238" t="s">
        <v>64</v>
      </c>
      <c r="C820" s="240">
        <v>105</v>
      </c>
      <c r="D820" s="248"/>
    </row>
    <row r="821" spans="1:4" ht="24.75" customHeight="1">
      <c r="A821" s="238">
        <v>2120103</v>
      </c>
      <c r="B821" s="238" t="s">
        <v>65</v>
      </c>
      <c r="C821" s="240"/>
      <c r="D821" s="248"/>
    </row>
    <row r="822" spans="1:4" ht="24.75" customHeight="1">
      <c r="A822" s="238">
        <v>2120104</v>
      </c>
      <c r="B822" s="238" t="s">
        <v>660</v>
      </c>
      <c r="C822" s="240">
        <v>87</v>
      </c>
      <c r="D822" s="248"/>
    </row>
    <row r="823" spans="1:4" ht="24.75" customHeight="1">
      <c r="A823" s="238">
        <v>2120105</v>
      </c>
      <c r="B823" s="238" t="s">
        <v>661</v>
      </c>
      <c r="C823" s="240"/>
      <c r="D823" s="248"/>
    </row>
    <row r="824" spans="1:4" ht="24.75" customHeight="1">
      <c r="A824" s="238">
        <v>2120106</v>
      </c>
      <c r="B824" s="238" t="s">
        <v>662</v>
      </c>
      <c r="C824" s="240"/>
      <c r="D824" s="248"/>
    </row>
    <row r="825" spans="1:4" ht="24.75" customHeight="1">
      <c r="A825" s="238">
        <v>2120107</v>
      </c>
      <c r="B825" s="238" t="s">
        <v>663</v>
      </c>
      <c r="C825" s="240"/>
      <c r="D825" s="248"/>
    </row>
    <row r="826" spans="1:4" ht="24.75" customHeight="1">
      <c r="A826" s="238">
        <v>2120109</v>
      </c>
      <c r="B826" s="238" t="s">
        <v>664</v>
      </c>
      <c r="C826" s="240"/>
      <c r="D826" s="248"/>
    </row>
    <row r="827" spans="1:4" ht="24.75" customHeight="1">
      <c r="A827" s="238">
        <v>2120110</v>
      </c>
      <c r="B827" s="238" t="s">
        <v>665</v>
      </c>
      <c r="C827" s="240"/>
      <c r="D827" s="248"/>
    </row>
    <row r="828" spans="1:4" ht="24.75" customHeight="1">
      <c r="A828" s="238">
        <v>2120199</v>
      </c>
      <c r="B828" s="238" t="s">
        <v>666</v>
      </c>
      <c r="C828" s="240">
        <v>873</v>
      </c>
      <c r="D828" s="248"/>
    </row>
    <row r="829" spans="1:4" s="225" customFormat="1" ht="24.75" customHeight="1">
      <c r="A829" s="246">
        <v>21202</v>
      </c>
      <c r="B829" s="246" t="s">
        <v>667</v>
      </c>
      <c r="C829" s="244"/>
      <c r="D829" s="247"/>
    </row>
    <row r="830" spans="1:4" s="225" customFormat="1" ht="24.75" customHeight="1">
      <c r="A830" s="243">
        <v>2120201</v>
      </c>
      <c r="B830" s="243" t="s">
        <v>668</v>
      </c>
      <c r="C830" s="244"/>
      <c r="D830" s="247"/>
    </row>
    <row r="831" spans="1:4" s="225" customFormat="1" ht="24.75" customHeight="1">
      <c r="A831" s="243">
        <v>21203</v>
      </c>
      <c r="B831" s="243" t="s">
        <v>669</v>
      </c>
      <c r="C831" s="244">
        <v>1300</v>
      </c>
      <c r="D831" s="247"/>
    </row>
    <row r="832" spans="1:4" s="225" customFormat="1" ht="24.75" customHeight="1">
      <c r="A832" s="243">
        <v>2120303</v>
      </c>
      <c r="B832" s="243" t="s">
        <v>670</v>
      </c>
      <c r="C832" s="244">
        <v>700</v>
      </c>
      <c r="D832" s="247"/>
    </row>
    <row r="833" spans="1:4" s="225" customFormat="1" ht="24.75" customHeight="1">
      <c r="A833" s="243">
        <v>2120399</v>
      </c>
      <c r="B833" s="243" t="s">
        <v>671</v>
      </c>
      <c r="C833" s="244">
        <v>600</v>
      </c>
      <c r="D833" s="247"/>
    </row>
    <row r="834" spans="1:4" s="225" customFormat="1" ht="24.75" customHeight="1">
      <c r="A834" s="243">
        <v>21205</v>
      </c>
      <c r="B834" s="243" t="s">
        <v>672</v>
      </c>
      <c r="C834" s="244">
        <v>1856</v>
      </c>
      <c r="D834" s="247"/>
    </row>
    <row r="835" spans="1:4" s="225" customFormat="1" ht="24.75" customHeight="1">
      <c r="A835" s="243">
        <v>2120501</v>
      </c>
      <c r="B835" s="243" t="s">
        <v>673</v>
      </c>
      <c r="C835" s="244">
        <v>1856</v>
      </c>
      <c r="D835" s="247"/>
    </row>
    <row r="836" spans="1:4" s="225" customFormat="1" ht="24.75" customHeight="1">
      <c r="A836" s="243">
        <v>21206</v>
      </c>
      <c r="B836" s="243" t="s">
        <v>674</v>
      </c>
      <c r="C836" s="244"/>
      <c r="D836" s="247"/>
    </row>
    <row r="837" spans="1:4" s="225" customFormat="1" ht="24.75" customHeight="1">
      <c r="A837" s="243">
        <v>2120601</v>
      </c>
      <c r="B837" s="243" t="s">
        <v>675</v>
      </c>
      <c r="C837" s="244"/>
      <c r="D837" s="247"/>
    </row>
    <row r="838" spans="1:4" s="225" customFormat="1" ht="24.75" customHeight="1">
      <c r="A838" s="243">
        <v>21299</v>
      </c>
      <c r="B838" s="243" t="s">
        <v>676</v>
      </c>
      <c r="C838" s="244"/>
      <c r="D838" s="247"/>
    </row>
    <row r="839" spans="1:4" s="225" customFormat="1" ht="24.75" customHeight="1">
      <c r="A839" s="243">
        <v>2129999</v>
      </c>
      <c r="B839" s="243" t="s">
        <v>677</v>
      </c>
      <c r="C839" s="244"/>
      <c r="D839" s="247"/>
    </row>
    <row r="840" spans="1:4" ht="24.75" customHeight="1">
      <c r="A840" s="238">
        <v>213</v>
      </c>
      <c r="B840" s="238" t="s">
        <v>43</v>
      </c>
      <c r="C840" s="240">
        <v>51069</v>
      </c>
      <c r="D840" s="248"/>
    </row>
    <row r="841" spans="1:4" ht="24.75" customHeight="1">
      <c r="A841" s="238">
        <v>21301</v>
      </c>
      <c r="B841" s="238" t="s">
        <v>678</v>
      </c>
      <c r="C841" s="240">
        <v>17723</v>
      </c>
      <c r="D841" s="248"/>
    </row>
    <row r="842" spans="1:4" ht="24.75" customHeight="1">
      <c r="A842" s="238">
        <v>2130101</v>
      </c>
      <c r="B842" s="238" t="s">
        <v>63</v>
      </c>
      <c r="C842" s="240"/>
      <c r="D842" s="248"/>
    </row>
    <row r="843" spans="1:4" ht="24.75" customHeight="1">
      <c r="A843" s="238">
        <v>2130102</v>
      </c>
      <c r="B843" s="238" t="s">
        <v>64</v>
      </c>
      <c r="C843" s="240"/>
      <c r="D843" s="248"/>
    </row>
    <row r="844" spans="1:4" ht="24.75" customHeight="1">
      <c r="A844" s="238">
        <v>2130103</v>
      </c>
      <c r="B844" s="238" t="s">
        <v>65</v>
      </c>
      <c r="C844" s="240"/>
      <c r="D844" s="248"/>
    </row>
    <row r="845" spans="1:4" ht="24.75" customHeight="1">
      <c r="A845" s="238">
        <v>2130104</v>
      </c>
      <c r="B845" s="238" t="s">
        <v>72</v>
      </c>
      <c r="C845" s="240">
        <v>3143</v>
      </c>
      <c r="D845" s="248"/>
    </row>
    <row r="846" spans="1:4" ht="24.75" customHeight="1">
      <c r="A846" s="238">
        <v>2130105</v>
      </c>
      <c r="B846" s="238" t="s">
        <v>679</v>
      </c>
      <c r="C846" s="240"/>
      <c r="D846" s="248"/>
    </row>
    <row r="847" spans="1:4" ht="24.75" customHeight="1">
      <c r="A847" s="238">
        <v>2130106</v>
      </c>
      <c r="B847" s="238" t="s">
        <v>680</v>
      </c>
      <c r="C847" s="240"/>
      <c r="D847" s="248"/>
    </row>
    <row r="848" spans="1:4" ht="24.75" customHeight="1">
      <c r="A848" s="238">
        <v>2130108</v>
      </c>
      <c r="B848" s="238" t="s">
        <v>681</v>
      </c>
      <c r="C848" s="240">
        <v>70</v>
      </c>
      <c r="D848" s="248"/>
    </row>
    <row r="849" spans="1:4" ht="24.75" customHeight="1">
      <c r="A849" s="238">
        <v>2130109</v>
      </c>
      <c r="B849" s="238" t="s">
        <v>682</v>
      </c>
      <c r="C849" s="240">
        <v>30</v>
      </c>
      <c r="D849" s="248"/>
    </row>
    <row r="850" spans="1:4" ht="24.75" customHeight="1">
      <c r="A850" s="238">
        <v>2130110</v>
      </c>
      <c r="B850" s="238" t="s">
        <v>683</v>
      </c>
      <c r="C850" s="240"/>
      <c r="D850" s="248"/>
    </row>
    <row r="851" spans="1:4" ht="24.75" customHeight="1">
      <c r="A851" s="238">
        <v>2130111</v>
      </c>
      <c r="B851" s="238" t="s">
        <v>684</v>
      </c>
      <c r="C851" s="240"/>
      <c r="D851" s="248"/>
    </row>
    <row r="852" spans="1:4" ht="24.75" customHeight="1">
      <c r="A852" s="238">
        <v>2130112</v>
      </c>
      <c r="B852" s="238" t="s">
        <v>685</v>
      </c>
      <c r="C852" s="240"/>
      <c r="D852" s="248"/>
    </row>
    <row r="853" spans="1:4" ht="24.75" customHeight="1">
      <c r="A853" s="238">
        <v>2130114</v>
      </c>
      <c r="B853" s="238" t="s">
        <v>686</v>
      </c>
      <c r="C853" s="240"/>
      <c r="D853" s="248"/>
    </row>
    <row r="854" spans="1:4" ht="24.75" customHeight="1">
      <c r="A854" s="238">
        <v>2130119</v>
      </c>
      <c r="B854" s="238" t="s">
        <v>687</v>
      </c>
      <c r="C854" s="240"/>
      <c r="D854" s="248"/>
    </row>
    <row r="855" spans="1:4" ht="24.75" customHeight="1">
      <c r="A855" s="238">
        <v>2130120</v>
      </c>
      <c r="B855" s="238" t="s">
        <v>688</v>
      </c>
      <c r="C855" s="240"/>
      <c r="D855" s="248"/>
    </row>
    <row r="856" spans="1:4" ht="24.75" customHeight="1">
      <c r="A856" s="238">
        <v>2130121</v>
      </c>
      <c r="B856" s="238" t="s">
        <v>689</v>
      </c>
      <c r="C856" s="240"/>
      <c r="D856" s="248"/>
    </row>
    <row r="857" spans="1:4" ht="24.75" customHeight="1">
      <c r="A857" s="238">
        <v>2130122</v>
      </c>
      <c r="B857" s="238" t="s">
        <v>690</v>
      </c>
      <c r="C857" s="240">
        <v>300</v>
      </c>
      <c r="D857" s="248"/>
    </row>
    <row r="858" spans="1:4" ht="24.75" customHeight="1">
      <c r="A858" s="238">
        <v>2130124</v>
      </c>
      <c r="B858" s="238" t="s">
        <v>691</v>
      </c>
      <c r="C858" s="240"/>
      <c r="D858" s="248"/>
    </row>
    <row r="859" spans="1:4" ht="24.75" customHeight="1">
      <c r="A859" s="238">
        <v>2130125</v>
      </c>
      <c r="B859" s="238" t="s">
        <v>692</v>
      </c>
      <c r="C859" s="240"/>
      <c r="D859" s="248"/>
    </row>
    <row r="860" spans="1:4" ht="24.75" customHeight="1">
      <c r="A860" s="238">
        <v>2130126</v>
      </c>
      <c r="B860" s="238" t="s">
        <v>693</v>
      </c>
      <c r="C860" s="240">
        <v>117</v>
      </c>
      <c r="D860" s="248"/>
    </row>
    <row r="861" spans="1:4" ht="24.75" customHeight="1">
      <c r="A861" s="238">
        <v>2130135</v>
      </c>
      <c r="B861" s="238" t="s">
        <v>694</v>
      </c>
      <c r="C861" s="240"/>
      <c r="D861" s="248"/>
    </row>
    <row r="862" spans="1:4" ht="24.75" customHeight="1">
      <c r="A862" s="238">
        <v>2130142</v>
      </c>
      <c r="B862" s="238" t="s">
        <v>695</v>
      </c>
      <c r="C862" s="240"/>
      <c r="D862" s="248"/>
    </row>
    <row r="863" spans="1:4" ht="24.75" customHeight="1">
      <c r="A863" s="238">
        <v>2130148</v>
      </c>
      <c r="B863" s="238" t="s">
        <v>696</v>
      </c>
      <c r="C863" s="240">
        <v>10</v>
      </c>
      <c r="D863" s="248"/>
    </row>
    <row r="864" spans="1:4" ht="24.75" customHeight="1">
      <c r="A864" s="238">
        <v>2130152</v>
      </c>
      <c r="B864" s="238" t="s">
        <v>697</v>
      </c>
      <c r="C864" s="240"/>
      <c r="D864" s="248"/>
    </row>
    <row r="865" spans="1:4" ht="24.75" customHeight="1">
      <c r="A865" s="238">
        <v>2130153</v>
      </c>
      <c r="B865" s="238" t="s">
        <v>698</v>
      </c>
      <c r="C865" s="240">
        <v>10447</v>
      </c>
      <c r="D865" s="248"/>
    </row>
    <row r="866" spans="1:4" ht="24.75" customHeight="1">
      <c r="A866" s="238">
        <v>2130199</v>
      </c>
      <c r="B866" s="238" t="s">
        <v>699</v>
      </c>
      <c r="C866" s="240">
        <v>3606</v>
      </c>
      <c r="D866" s="248"/>
    </row>
    <row r="867" spans="1:4" ht="24.75" customHeight="1">
      <c r="A867" s="238">
        <v>21302</v>
      </c>
      <c r="B867" s="238" t="s">
        <v>700</v>
      </c>
      <c r="C867" s="240">
        <v>4602</v>
      </c>
      <c r="D867" s="248"/>
    </row>
    <row r="868" spans="1:4" ht="24.75" customHeight="1">
      <c r="A868" s="238">
        <v>2130201</v>
      </c>
      <c r="B868" s="238" t="s">
        <v>63</v>
      </c>
      <c r="C868" s="240"/>
      <c r="D868" s="248"/>
    </row>
    <row r="869" spans="1:4" ht="24.75" customHeight="1">
      <c r="A869" s="238">
        <v>2130202</v>
      </c>
      <c r="B869" s="238" t="s">
        <v>64</v>
      </c>
      <c r="C869" s="240"/>
      <c r="D869" s="248"/>
    </row>
    <row r="870" spans="1:4" ht="24.75" customHeight="1">
      <c r="A870" s="238">
        <v>2130203</v>
      </c>
      <c r="B870" s="238" t="s">
        <v>65</v>
      </c>
      <c r="C870" s="240"/>
      <c r="D870" s="248"/>
    </row>
    <row r="871" spans="1:4" ht="24.75" customHeight="1">
      <c r="A871" s="238">
        <v>2130204</v>
      </c>
      <c r="B871" s="238" t="s">
        <v>701</v>
      </c>
      <c r="C871" s="240">
        <v>527</v>
      </c>
      <c r="D871" s="248"/>
    </row>
    <row r="872" spans="1:4" ht="24.75" customHeight="1">
      <c r="A872" s="238">
        <v>2130205</v>
      </c>
      <c r="B872" s="238" t="s">
        <v>702</v>
      </c>
      <c r="C872" s="240">
        <v>1886</v>
      </c>
      <c r="D872" s="248"/>
    </row>
    <row r="873" spans="1:4" ht="24.75" customHeight="1">
      <c r="A873" s="238">
        <v>2130206</v>
      </c>
      <c r="B873" s="238" t="s">
        <v>703</v>
      </c>
      <c r="C873" s="240">
        <v>10</v>
      </c>
      <c r="D873" s="248"/>
    </row>
    <row r="874" spans="1:4" ht="24.75" customHeight="1">
      <c r="A874" s="238">
        <v>2130207</v>
      </c>
      <c r="B874" s="238" t="s">
        <v>704</v>
      </c>
      <c r="C874" s="240">
        <v>39</v>
      </c>
      <c r="D874" s="248"/>
    </row>
    <row r="875" spans="1:4" ht="24.75" customHeight="1">
      <c r="A875" s="238">
        <v>2130209</v>
      </c>
      <c r="B875" s="238" t="s">
        <v>705</v>
      </c>
      <c r="C875" s="240">
        <v>1055</v>
      </c>
      <c r="D875" s="248"/>
    </row>
    <row r="876" spans="1:4" ht="24.75" customHeight="1">
      <c r="A876" s="238">
        <v>2130211</v>
      </c>
      <c r="B876" s="238" t="s">
        <v>706</v>
      </c>
      <c r="C876" s="240"/>
      <c r="D876" s="248"/>
    </row>
    <row r="877" spans="1:4" ht="24.75" customHeight="1">
      <c r="A877" s="238">
        <v>2130212</v>
      </c>
      <c r="B877" s="238" t="s">
        <v>707</v>
      </c>
      <c r="C877" s="240">
        <v>500</v>
      </c>
      <c r="D877" s="248"/>
    </row>
    <row r="878" spans="1:4" ht="24.75" customHeight="1">
      <c r="A878" s="238">
        <v>2130213</v>
      </c>
      <c r="B878" s="238" t="s">
        <v>708</v>
      </c>
      <c r="C878" s="240">
        <v>10</v>
      </c>
      <c r="D878" s="248"/>
    </row>
    <row r="879" spans="1:4" ht="24.75" customHeight="1">
      <c r="A879" s="238">
        <v>2130217</v>
      </c>
      <c r="B879" s="238" t="s">
        <v>709</v>
      </c>
      <c r="C879" s="240"/>
      <c r="D879" s="248"/>
    </row>
    <row r="880" spans="1:4" ht="24.75" customHeight="1">
      <c r="A880" s="238">
        <v>2130220</v>
      </c>
      <c r="B880" s="238" t="s">
        <v>710</v>
      </c>
      <c r="C880" s="240"/>
      <c r="D880" s="248"/>
    </row>
    <row r="881" spans="1:4" ht="24.75" customHeight="1">
      <c r="A881" s="238">
        <v>2130221</v>
      </c>
      <c r="B881" s="238" t="s">
        <v>711</v>
      </c>
      <c r="C881" s="240"/>
      <c r="D881" s="248"/>
    </row>
    <row r="882" spans="1:4" ht="24.75" customHeight="1">
      <c r="A882" s="238">
        <v>2130223</v>
      </c>
      <c r="B882" s="238" t="s">
        <v>712</v>
      </c>
      <c r="C882" s="240"/>
      <c r="D882" s="248"/>
    </row>
    <row r="883" spans="1:4" ht="24.75" customHeight="1">
      <c r="A883" s="238">
        <v>2130226</v>
      </c>
      <c r="B883" s="238" t="s">
        <v>713</v>
      </c>
      <c r="C883" s="240"/>
      <c r="D883" s="248"/>
    </row>
    <row r="884" spans="1:4" ht="24.75" customHeight="1">
      <c r="A884" s="238">
        <v>2130227</v>
      </c>
      <c r="B884" s="238" t="s">
        <v>714</v>
      </c>
      <c r="C884" s="240"/>
      <c r="D884" s="248"/>
    </row>
    <row r="885" spans="1:4" ht="24.75" customHeight="1">
      <c r="A885" s="238">
        <v>2130234</v>
      </c>
      <c r="B885" s="238" t="s">
        <v>715</v>
      </c>
      <c r="C885" s="240">
        <v>48</v>
      </c>
      <c r="D885" s="248"/>
    </row>
    <row r="886" spans="1:4" ht="24.75" customHeight="1">
      <c r="A886" s="238">
        <v>2130236</v>
      </c>
      <c r="B886" s="238" t="s">
        <v>716</v>
      </c>
      <c r="C886" s="240">
        <v>44</v>
      </c>
      <c r="D886" s="248"/>
    </row>
    <row r="887" spans="1:4" ht="24.75" customHeight="1">
      <c r="A887" s="238">
        <v>2130237</v>
      </c>
      <c r="B887" s="238" t="s">
        <v>685</v>
      </c>
      <c r="C887" s="240"/>
      <c r="D887" s="248"/>
    </row>
    <row r="888" spans="1:4" ht="24.75" customHeight="1">
      <c r="A888" s="238">
        <v>2130299</v>
      </c>
      <c r="B888" s="238" t="s">
        <v>717</v>
      </c>
      <c r="C888" s="240">
        <v>483</v>
      </c>
      <c r="D888" s="248"/>
    </row>
    <row r="889" spans="1:4" ht="24.75" customHeight="1">
      <c r="A889" s="238">
        <v>21303</v>
      </c>
      <c r="B889" s="238" t="s">
        <v>718</v>
      </c>
      <c r="C889" s="240">
        <v>4667</v>
      </c>
      <c r="D889" s="248"/>
    </row>
    <row r="890" spans="1:4" ht="24.75" customHeight="1">
      <c r="A890" s="238">
        <v>2130301</v>
      </c>
      <c r="B890" s="238" t="s">
        <v>63</v>
      </c>
      <c r="C890" s="240">
        <v>353</v>
      </c>
      <c r="D890" s="248"/>
    </row>
    <row r="891" spans="1:4" ht="24.75" customHeight="1">
      <c r="A891" s="238">
        <v>2130302</v>
      </c>
      <c r="B891" s="238" t="s">
        <v>64</v>
      </c>
      <c r="C891" s="240"/>
      <c r="D891" s="248"/>
    </row>
    <row r="892" spans="1:4" ht="24.75" customHeight="1">
      <c r="A892" s="238">
        <v>2130303</v>
      </c>
      <c r="B892" s="238" t="s">
        <v>65</v>
      </c>
      <c r="C892" s="240"/>
      <c r="D892" s="248"/>
    </row>
    <row r="893" spans="1:4" ht="24.75" customHeight="1">
      <c r="A893" s="238">
        <v>2130304</v>
      </c>
      <c r="B893" s="238" t="s">
        <v>719</v>
      </c>
      <c r="C893" s="240"/>
      <c r="D893" s="248"/>
    </row>
    <row r="894" spans="1:4" ht="24.75" customHeight="1">
      <c r="A894" s="238">
        <v>2130305</v>
      </c>
      <c r="B894" s="238" t="s">
        <v>720</v>
      </c>
      <c r="C894" s="240"/>
      <c r="D894" s="248"/>
    </row>
    <row r="895" spans="1:4" ht="24.75" customHeight="1">
      <c r="A895" s="238">
        <v>2130306</v>
      </c>
      <c r="B895" s="238" t="s">
        <v>721</v>
      </c>
      <c r="C895" s="240">
        <v>28</v>
      </c>
      <c r="D895" s="248"/>
    </row>
    <row r="896" spans="1:4" ht="24.75" customHeight="1">
      <c r="A896" s="238">
        <v>2130307</v>
      </c>
      <c r="B896" s="238" t="s">
        <v>722</v>
      </c>
      <c r="C896" s="240"/>
      <c r="D896" s="248"/>
    </row>
    <row r="897" spans="1:4" ht="24.75" customHeight="1">
      <c r="A897" s="238">
        <v>2130308</v>
      </c>
      <c r="B897" s="238" t="s">
        <v>723</v>
      </c>
      <c r="C897" s="240"/>
      <c r="D897" s="248"/>
    </row>
    <row r="898" spans="1:4" ht="24.75" customHeight="1">
      <c r="A898" s="238">
        <v>2130309</v>
      </c>
      <c r="B898" s="238" t="s">
        <v>724</v>
      </c>
      <c r="C898" s="240"/>
      <c r="D898" s="248"/>
    </row>
    <row r="899" spans="1:4" ht="24.75" customHeight="1">
      <c r="A899" s="238">
        <v>2130310</v>
      </c>
      <c r="B899" s="238" t="s">
        <v>725</v>
      </c>
      <c r="C899" s="240">
        <v>2690</v>
      </c>
      <c r="D899" s="248"/>
    </row>
    <row r="900" spans="1:4" ht="24.75" customHeight="1">
      <c r="A900" s="238">
        <v>2130311</v>
      </c>
      <c r="B900" s="238" t="s">
        <v>726</v>
      </c>
      <c r="C900" s="240">
        <v>154</v>
      </c>
      <c r="D900" s="248"/>
    </row>
    <row r="901" spans="1:4" ht="24.75" customHeight="1">
      <c r="A901" s="238">
        <v>2130312</v>
      </c>
      <c r="B901" s="238" t="s">
        <v>727</v>
      </c>
      <c r="C901" s="240"/>
      <c r="D901" s="248"/>
    </row>
    <row r="902" spans="1:4" ht="24.75" customHeight="1">
      <c r="A902" s="238">
        <v>2130313</v>
      </c>
      <c r="B902" s="238" t="s">
        <v>728</v>
      </c>
      <c r="C902" s="240"/>
      <c r="D902" s="248"/>
    </row>
    <row r="903" spans="1:4" ht="24.75" customHeight="1">
      <c r="A903" s="238">
        <v>2130314</v>
      </c>
      <c r="B903" s="238" t="s">
        <v>729</v>
      </c>
      <c r="C903" s="240">
        <v>29</v>
      </c>
      <c r="D903" s="248"/>
    </row>
    <row r="904" spans="1:4" ht="24.75" customHeight="1">
      <c r="A904" s="238">
        <v>2130315</v>
      </c>
      <c r="B904" s="238" t="s">
        <v>730</v>
      </c>
      <c r="C904" s="240"/>
      <c r="D904" s="248"/>
    </row>
    <row r="905" spans="1:4" ht="24.75" customHeight="1">
      <c r="A905" s="238">
        <v>2130316</v>
      </c>
      <c r="B905" s="238" t="s">
        <v>731</v>
      </c>
      <c r="C905" s="240"/>
      <c r="D905" s="248"/>
    </row>
    <row r="906" spans="1:4" ht="24.75" customHeight="1">
      <c r="A906" s="238">
        <v>2130317</v>
      </c>
      <c r="B906" s="238" t="s">
        <v>732</v>
      </c>
      <c r="C906" s="240"/>
      <c r="D906" s="248"/>
    </row>
    <row r="907" spans="1:4" ht="24.75" customHeight="1">
      <c r="A907" s="238">
        <v>2130318</v>
      </c>
      <c r="B907" s="238" t="s">
        <v>733</v>
      </c>
      <c r="C907" s="240"/>
      <c r="D907" s="248"/>
    </row>
    <row r="908" spans="1:4" ht="24.75" customHeight="1">
      <c r="A908" s="238">
        <v>2130319</v>
      </c>
      <c r="B908" s="238" t="s">
        <v>734</v>
      </c>
      <c r="C908" s="240"/>
      <c r="D908" s="248"/>
    </row>
    <row r="909" spans="1:4" ht="24.75" customHeight="1">
      <c r="A909" s="238">
        <v>2130321</v>
      </c>
      <c r="B909" s="238" t="s">
        <v>735</v>
      </c>
      <c r="C909" s="240">
        <v>526</v>
      </c>
      <c r="D909" s="248"/>
    </row>
    <row r="910" spans="1:4" ht="24.75" customHeight="1">
      <c r="A910" s="238">
        <v>2130322</v>
      </c>
      <c r="B910" s="238" t="s">
        <v>736</v>
      </c>
      <c r="C910" s="240"/>
      <c r="D910" s="248"/>
    </row>
    <row r="911" spans="1:4" ht="24.75" customHeight="1">
      <c r="A911" s="238">
        <v>2130333</v>
      </c>
      <c r="B911" s="238" t="s">
        <v>712</v>
      </c>
      <c r="C911" s="240"/>
      <c r="D911" s="248"/>
    </row>
    <row r="912" spans="1:4" ht="24.75" customHeight="1">
      <c r="A912" s="238">
        <v>2130334</v>
      </c>
      <c r="B912" s="238" t="s">
        <v>737</v>
      </c>
      <c r="C912" s="240"/>
      <c r="D912" s="248"/>
    </row>
    <row r="913" spans="1:4" ht="24.75" customHeight="1">
      <c r="A913" s="238">
        <v>2130335</v>
      </c>
      <c r="B913" s="238" t="s">
        <v>738</v>
      </c>
      <c r="C913" s="240">
        <v>167</v>
      </c>
      <c r="D913" s="248"/>
    </row>
    <row r="914" spans="1:4" ht="24.75" customHeight="1">
      <c r="A914" s="238">
        <v>2130336</v>
      </c>
      <c r="B914" s="238" t="s">
        <v>739</v>
      </c>
      <c r="C914" s="240"/>
      <c r="D914" s="248"/>
    </row>
    <row r="915" spans="1:4" ht="24.75" customHeight="1">
      <c r="A915" s="238">
        <v>2130337</v>
      </c>
      <c r="B915" s="238" t="s">
        <v>740</v>
      </c>
      <c r="C915" s="240"/>
      <c r="D915" s="248"/>
    </row>
    <row r="916" spans="1:4" ht="24.75" customHeight="1">
      <c r="A916" s="238">
        <v>2130399</v>
      </c>
      <c r="B916" s="238" t="s">
        <v>741</v>
      </c>
      <c r="C916" s="240">
        <v>720</v>
      </c>
      <c r="D916" s="248"/>
    </row>
    <row r="917" spans="1:4" ht="24.75" customHeight="1">
      <c r="A917" s="238">
        <v>21305</v>
      </c>
      <c r="B917" s="238" t="s">
        <v>742</v>
      </c>
      <c r="C917" s="240">
        <v>18433</v>
      </c>
      <c r="D917" s="248"/>
    </row>
    <row r="918" spans="1:4" ht="24.75" customHeight="1">
      <c r="A918" s="238">
        <v>2130501</v>
      </c>
      <c r="B918" s="238" t="s">
        <v>63</v>
      </c>
      <c r="C918" s="240">
        <v>185</v>
      </c>
      <c r="D918" s="248"/>
    </row>
    <row r="919" spans="1:4" ht="24.75" customHeight="1">
      <c r="A919" s="238">
        <v>2130502</v>
      </c>
      <c r="B919" s="238" t="s">
        <v>64</v>
      </c>
      <c r="C919" s="240"/>
      <c r="D919" s="248"/>
    </row>
    <row r="920" spans="1:4" ht="24.75" customHeight="1">
      <c r="A920" s="238">
        <v>2130503</v>
      </c>
      <c r="B920" s="238" t="s">
        <v>65</v>
      </c>
      <c r="C920" s="240"/>
      <c r="D920" s="248"/>
    </row>
    <row r="921" spans="1:4" ht="24.75" customHeight="1">
      <c r="A921" s="238">
        <v>2130504</v>
      </c>
      <c r="B921" s="238" t="s">
        <v>743</v>
      </c>
      <c r="C921" s="240">
        <v>1469</v>
      </c>
      <c r="D921" s="248"/>
    </row>
    <row r="922" spans="1:4" ht="24.75" customHeight="1">
      <c r="A922" s="238">
        <v>2130505</v>
      </c>
      <c r="B922" s="238" t="s">
        <v>744</v>
      </c>
      <c r="C922" s="240"/>
      <c r="D922" s="248"/>
    </row>
    <row r="923" spans="1:4" ht="24.75" customHeight="1">
      <c r="A923" s="238">
        <v>2130506</v>
      </c>
      <c r="B923" s="238" t="s">
        <v>745</v>
      </c>
      <c r="C923" s="240">
        <v>82</v>
      </c>
      <c r="D923" s="248"/>
    </row>
    <row r="924" spans="1:4" ht="24.75" customHeight="1">
      <c r="A924" s="238">
        <v>2130507</v>
      </c>
      <c r="B924" s="238" t="s">
        <v>746</v>
      </c>
      <c r="C924" s="240"/>
      <c r="D924" s="248"/>
    </row>
    <row r="925" spans="1:4" ht="24.75" customHeight="1">
      <c r="A925" s="238">
        <v>2130508</v>
      </c>
      <c r="B925" s="238" t="s">
        <v>747</v>
      </c>
      <c r="C925" s="240"/>
      <c r="D925" s="248"/>
    </row>
    <row r="926" spans="1:4" ht="24.75" customHeight="1">
      <c r="A926" s="238">
        <v>2130550</v>
      </c>
      <c r="B926" s="238" t="s">
        <v>72</v>
      </c>
      <c r="C926" s="240"/>
      <c r="D926" s="248"/>
    </row>
    <row r="927" spans="1:4" ht="24.75" customHeight="1">
      <c r="A927" s="238">
        <v>2130599</v>
      </c>
      <c r="B927" s="238" t="s">
        <v>748</v>
      </c>
      <c r="C927" s="240">
        <v>16697</v>
      </c>
      <c r="D927" s="248"/>
    </row>
    <row r="928" spans="1:4" ht="24.75" customHeight="1">
      <c r="A928" s="238">
        <v>21307</v>
      </c>
      <c r="B928" s="238" t="s">
        <v>749</v>
      </c>
      <c r="C928" s="240">
        <v>5093</v>
      </c>
      <c r="D928" s="248"/>
    </row>
    <row r="929" spans="1:4" ht="24.75" customHeight="1">
      <c r="A929" s="238">
        <v>2130701</v>
      </c>
      <c r="B929" s="238" t="s">
        <v>750</v>
      </c>
      <c r="C929" s="240">
        <v>749</v>
      </c>
      <c r="D929" s="248"/>
    </row>
    <row r="930" spans="1:4" ht="24.75" customHeight="1">
      <c r="A930" s="238">
        <v>2130704</v>
      </c>
      <c r="B930" s="238" t="s">
        <v>751</v>
      </c>
      <c r="C930" s="240"/>
      <c r="D930" s="248"/>
    </row>
    <row r="931" spans="1:4" ht="24.75" customHeight="1">
      <c r="A931" s="238">
        <v>2130705</v>
      </c>
      <c r="B931" s="238" t="s">
        <v>752</v>
      </c>
      <c r="C931" s="240">
        <v>3207</v>
      </c>
      <c r="D931" s="248"/>
    </row>
    <row r="932" spans="1:4" ht="24.75" customHeight="1">
      <c r="A932" s="238">
        <v>2130706</v>
      </c>
      <c r="B932" s="238" t="s">
        <v>753</v>
      </c>
      <c r="C932" s="240">
        <v>1125</v>
      </c>
      <c r="D932" s="248"/>
    </row>
    <row r="933" spans="1:4" ht="24.75" customHeight="1">
      <c r="A933" s="238">
        <v>2130707</v>
      </c>
      <c r="B933" s="238" t="s">
        <v>754</v>
      </c>
      <c r="C933" s="240"/>
      <c r="D933" s="248"/>
    </row>
    <row r="934" spans="1:4" ht="24.75" customHeight="1">
      <c r="A934" s="238">
        <v>2130799</v>
      </c>
      <c r="B934" s="238" t="s">
        <v>755</v>
      </c>
      <c r="C934" s="240">
        <v>12</v>
      </c>
      <c r="D934" s="248"/>
    </row>
    <row r="935" spans="1:4" ht="24.75" customHeight="1">
      <c r="A935" s="238">
        <v>21308</v>
      </c>
      <c r="B935" s="238" t="s">
        <v>756</v>
      </c>
      <c r="C935" s="240">
        <v>441</v>
      </c>
      <c r="D935" s="248"/>
    </row>
    <row r="936" spans="1:4" ht="24.75" customHeight="1">
      <c r="A936" s="238">
        <v>2130801</v>
      </c>
      <c r="B936" s="238" t="s">
        <v>757</v>
      </c>
      <c r="C936" s="240"/>
      <c r="D936" s="248"/>
    </row>
    <row r="937" spans="1:4" ht="24.75" customHeight="1">
      <c r="A937" s="238">
        <v>2130803</v>
      </c>
      <c r="B937" s="238" t="s">
        <v>758</v>
      </c>
      <c r="C937" s="240">
        <v>441</v>
      </c>
      <c r="D937" s="248"/>
    </row>
    <row r="938" spans="1:4" ht="24.75" customHeight="1">
      <c r="A938" s="238">
        <v>2130804</v>
      </c>
      <c r="B938" s="238" t="s">
        <v>759</v>
      </c>
      <c r="C938" s="240"/>
      <c r="D938" s="248"/>
    </row>
    <row r="939" spans="1:4" ht="24.75" customHeight="1">
      <c r="A939" s="238">
        <v>2130805</v>
      </c>
      <c r="B939" s="238" t="s">
        <v>760</v>
      </c>
      <c r="C939" s="240"/>
      <c r="D939" s="248"/>
    </row>
    <row r="940" spans="1:4" ht="24.75" customHeight="1">
      <c r="A940" s="238">
        <v>2130899</v>
      </c>
      <c r="B940" s="238" t="s">
        <v>761</v>
      </c>
      <c r="C940" s="240"/>
      <c r="D940" s="248"/>
    </row>
    <row r="941" spans="1:4" ht="24.75" customHeight="1">
      <c r="A941" s="238">
        <v>21309</v>
      </c>
      <c r="B941" s="238" t="s">
        <v>762</v>
      </c>
      <c r="C941" s="240"/>
      <c r="D941" s="248"/>
    </row>
    <row r="942" spans="1:4" ht="24.75" customHeight="1">
      <c r="A942" s="238">
        <v>2130901</v>
      </c>
      <c r="B942" s="238" t="s">
        <v>763</v>
      </c>
      <c r="C942" s="240"/>
      <c r="D942" s="248"/>
    </row>
    <row r="943" spans="1:4" ht="24.75" customHeight="1">
      <c r="A943" s="238">
        <v>2130999</v>
      </c>
      <c r="B943" s="238" t="s">
        <v>764</v>
      </c>
      <c r="C943" s="240"/>
      <c r="D943" s="248"/>
    </row>
    <row r="944" spans="1:4" ht="24.75" customHeight="1">
      <c r="A944" s="238">
        <v>21399</v>
      </c>
      <c r="B944" s="238" t="s">
        <v>765</v>
      </c>
      <c r="C944" s="240">
        <v>110</v>
      </c>
      <c r="D944" s="248"/>
    </row>
    <row r="945" spans="1:4" ht="24.75" customHeight="1">
      <c r="A945" s="238">
        <v>2139901</v>
      </c>
      <c r="B945" s="238" t="s">
        <v>766</v>
      </c>
      <c r="C945" s="240"/>
      <c r="D945" s="248"/>
    </row>
    <row r="946" spans="1:4" ht="24.75" customHeight="1">
      <c r="A946" s="238">
        <v>2139999</v>
      </c>
      <c r="B946" s="238" t="s">
        <v>767</v>
      </c>
      <c r="C946" s="240">
        <v>110</v>
      </c>
      <c r="D946" s="248"/>
    </row>
    <row r="947" spans="1:4" ht="24.75" customHeight="1">
      <c r="A947" s="238">
        <v>214</v>
      </c>
      <c r="B947" s="238" t="s">
        <v>44</v>
      </c>
      <c r="C947" s="240">
        <v>12473</v>
      </c>
      <c r="D947" s="248"/>
    </row>
    <row r="948" spans="1:4" ht="24.75" customHeight="1">
      <c r="A948" s="238">
        <v>21401</v>
      </c>
      <c r="B948" s="238" t="s">
        <v>768</v>
      </c>
      <c r="C948" s="240">
        <v>11676</v>
      </c>
      <c r="D948" s="248"/>
    </row>
    <row r="949" spans="1:4" ht="24.75" customHeight="1">
      <c r="A949" s="238">
        <v>2140101</v>
      </c>
      <c r="B949" s="238" t="s">
        <v>63</v>
      </c>
      <c r="C949" s="240">
        <v>147</v>
      </c>
      <c r="D949" s="248"/>
    </row>
    <row r="950" spans="1:4" ht="24.75" customHeight="1">
      <c r="A950" s="238">
        <v>2140102</v>
      </c>
      <c r="B950" s="238" t="s">
        <v>64</v>
      </c>
      <c r="C950" s="240"/>
      <c r="D950" s="248"/>
    </row>
    <row r="951" spans="1:4" ht="24.75" customHeight="1">
      <c r="A951" s="238">
        <v>2140103</v>
      </c>
      <c r="B951" s="238" t="s">
        <v>65</v>
      </c>
      <c r="C951" s="240"/>
      <c r="D951" s="248"/>
    </row>
    <row r="952" spans="1:4" ht="24.75" customHeight="1">
      <c r="A952" s="238">
        <v>2140104</v>
      </c>
      <c r="B952" s="238" t="s">
        <v>769</v>
      </c>
      <c r="C952" s="240">
        <v>3912</v>
      </c>
      <c r="D952" s="248"/>
    </row>
    <row r="953" spans="1:4" ht="24.75" customHeight="1">
      <c r="A953" s="238">
        <v>2140106</v>
      </c>
      <c r="B953" s="238" t="s">
        <v>770</v>
      </c>
      <c r="C953" s="240">
        <v>406</v>
      </c>
      <c r="D953" s="248"/>
    </row>
    <row r="954" spans="1:4" ht="24.75" customHeight="1">
      <c r="A954" s="238">
        <v>2140109</v>
      </c>
      <c r="B954" s="238" t="s">
        <v>771</v>
      </c>
      <c r="C954" s="240"/>
      <c r="D954" s="248"/>
    </row>
    <row r="955" spans="1:4" ht="24.75" customHeight="1">
      <c r="A955" s="238">
        <v>2140110</v>
      </c>
      <c r="B955" s="238" t="s">
        <v>772</v>
      </c>
      <c r="C955" s="240"/>
      <c r="D955" s="248"/>
    </row>
    <row r="956" spans="1:4" ht="24.75" customHeight="1">
      <c r="A956" s="238">
        <v>2140111</v>
      </c>
      <c r="B956" s="238" t="s">
        <v>773</v>
      </c>
      <c r="C956" s="240"/>
      <c r="D956" s="248"/>
    </row>
    <row r="957" spans="1:4" ht="24.75" customHeight="1">
      <c r="A957" s="238">
        <v>2140112</v>
      </c>
      <c r="B957" s="238" t="s">
        <v>774</v>
      </c>
      <c r="C957" s="240">
        <v>1021</v>
      </c>
      <c r="D957" s="248"/>
    </row>
    <row r="958" spans="1:4" ht="24.75" customHeight="1">
      <c r="A958" s="238">
        <v>2140114</v>
      </c>
      <c r="B958" s="238" t="s">
        <v>775</v>
      </c>
      <c r="C958" s="240"/>
      <c r="D958" s="248"/>
    </row>
    <row r="959" spans="1:4" ht="24.75" customHeight="1">
      <c r="A959" s="238">
        <v>2140122</v>
      </c>
      <c r="B959" s="238" t="s">
        <v>776</v>
      </c>
      <c r="C959" s="240"/>
      <c r="D959" s="248"/>
    </row>
    <row r="960" spans="1:4" ht="24.75" customHeight="1">
      <c r="A960" s="238">
        <v>2140123</v>
      </c>
      <c r="B960" s="238" t="s">
        <v>777</v>
      </c>
      <c r="C960" s="240"/>
      <c r="D960" s="248"/>
    </row>
    <row r="961" spans="1:4" ht="24.75" customHeight="1">
      <c r="A961" s="238">
        <v>2140127</v>
      </c>
      <c r="B961" s="238" t="s">
        <v>778</v>
      </c>
      <c r="C961" s="240"/>
      <c r="D961" s="248"/>
    </row>
    <row r="962" spans="1:4" ht="24.75" customHeight="1">
      <c r="A962" s="238">
        <v>2140128</v>
      </c>
      <c r="B962" s="238" t="s">
        <v>779</v>
      </c>
      <c r="C962" s="240"/>
      <c r="D962" s="248"/>
    </row>
    <row r="963" spans="1:4" ht="24.75" customHeight="1">
      <c r="A963" s="238">
        <v>2140129</v>
      </c>
      <c r="B963" s="238" t="s">
        <v>780</v>
      </c>
      <c r="C963" s="240"/>
      <c r="D963" s="248"/>
    </row>
    <row r="964" spans="1:4" ht="24.75" customHeight="1">
      <c r="A964" s="238">
        <v>2140130</v>
      </c>
      <c r="B964" s="238" t="s">
        <v>781</v>
      </c>
      <c r="C964" s="240"/>
      <c r="D964" s="248"/>
    </row>
    <row r="965" spans="1:4" ht="24.75" customHeight="1">
      <c r="A965" s="238">
        <v>2140131</v>
      </c>
      <c r="B965" s="238" t="s">
        <v>782</v>
      </c>
      <c r="C965" s="240"/>
      <c r="D965" s="248"/>
    </row>
    <row r="966" spans="1:4" ht="24.75" customHeight="1">
      <c r="A966" s="238">
        <v>2140133</v>
      </c>
      <c r="B966" s="238" t="s">
        <v>783</v>
      </c>
      <c r="C966" s="240"/>
      <c r="D966" s="248"/>
    </row>
    <row r="967" spans="1:4" ht="24.75" customHeight="1">
      <c r="A967" s="238">
        <v>2140136</v>
      </c>
      <c r="B967" s="238" t="s">
        <v>784</v>
      </c>
      <c r="C967" s="240"/>
      <c r="D967" s="248"/>
    </row>
    <row r="968" spans="1:4" ht="24.75" customHeight="1">
      <c r="A968" s="238">
        <v>2140138</v>
      </c>
      <c r="B968" s="238" t="s">
        <v>785</v>
      </c>
      <c r="C968" s="240"/>
      <c r="D968" s="248"/>
    </row>
    <row r="969" spans="1:4" ht="24.75" customHeight="1">
      <c r="A969" s="238">
        <v>2140199</v>
      </c>
      <c r="B969" s="238" t="s">
        <v>786</v>
      </c>
      <c r="C969" s="240">
        <v>6190</v>
      </c>
      <c r="D969" s="248"/>
    </row>
    <row r="970" spans="1:4" ht="24.75" customHeight="1">
      <c r="A970" s="238">
        <v>21402</v>
      </c>
      <c r="B970" s="238" t="s">
        <v>787</v>
      </c>
      <c r="C970" s="240"/>
      <c r="D970" s="248"/>
    </row>
    <row r="971" spans="1:4" ht="24.75" customHeight="1">
      <c r="A971" s="238">
        <v>2140201</v>
      </c>
      <c r="B971" s="238" t="s">
        <v>63</v>
      </c>
      <c r="C971" s="240"/>
      <c r="D971" s="248"/>
    </row>
    <row r="972" spans="1:4" ht="24.75" customHeight="1">
      <c r="A972" s="238">
        <v>2140202</v>
      </c>
      <c r="B972" s="238" t="s">
        <v>64</v>
      </c>
      <c r="C972" s="240"/>
      <c r="D972" s="248"/>
    </row>
    <row r="973" spans="1:4" ht="24.75" customHeight="1">
      <c r="A973" s="238">
        <v>2140203</v>
      </c>
      <c r="B973" s="238" t="s">
        <v>65</v>
      </c>
      <c r="C973" s="240"/>
      <c r="D973" s="248"/>
    </row>
    <row r="974" spans="1:4" ht="24.75" customHeight="1">
      <c r="A974" s="238">
        <v>2140204</v>
      </c>
      <c r="B974" s="238" t="s">
        <v>788</v>
      </c>
      <c r="C974" s="240"/>
      <c r="D974" s="248"/>
    </row>
    <row r="975" spans="1:4" ht="24.75" customHeight="1">
      <c r="A975" s="238">
        <v>2140205</v>
      </c>
      <c r="B975" s="238" t="s">
        <v>789</v>
      </c>
      <c r="C975" s="240"/>
      <c r="D975" s="248"/>
    </row>
    <row r="976" spans="1:4" ht="24.75" customHeight="1">
      <c r="A976" s="238">
        <v>2140206</v>
      </c>
      <c r="B976" s="238" t="s">
        <v>790</v>
      </c>
      <c r="C976" s="240"/>
      <c r="D976" s="248"/>
    </row>
    <row r="977" spans="1:4" ht="24.75" customHeight="1">
      <c r="A977" s="238">
        <v>2140207</v>
      </c>
      <c r="B977" s="238" t="s">
        <v>791</v>
      </c>
      <c r="C977" s="240"/>
      <c r="D977" s="248"/>
    </row>
    <row r="978" spans="1:4" ht="24.75" customHeight="1">
      <c r="A978" s="238">
        <v>2140208</v>
      </c>
      <c r="B978" s="238" t="s">
        <v>792</v>
      </c>
      <c r="C978" s="240"/>
      <c r="D978" s="248"/>
    </row>
    <row r="979" spans="1:4" ht="24.75" customHeight="1">
      <c r="A979" s="238">
        <v>2140299</v>
      </c>
      <c r="B979" s="238" t="s">
        <v>793</v>
      </c>
      <c r="C979" s="240"/>
      <c r="D979" s="248"/>
    </row>
    <row r="980" spans="1:4" ht="24.75" customHeight="1">
      <c r="A980" s="238">
        <v>21403</v>
      </c>
      <c r="B980" s="238" t="s">
        <v>794</v>
      </c>
      <c r="C980" s="240"/>
      <c r="D980" s="248"/>
    </row>
    <row r="981" spans="1:4" ht="24.75" customHeight="1">
      <c r="A981" s="238">
        <v>2140301</v>
      </c>
      <c r="B981" s="238" t="s">
        <v>63</v>
      </c>
      <c r="C981" s="240"/>
      <c r="D981" s="248"/>
    </row>
    <row r="982" spans="1:4" ht="24.75" customHeight="1">
      <c r="A982" s="238">
        <v>2140302</v>
      </c>
      <c r="B982" s="238" t="s">
        <v>64</v>
      </c>
      <c r="C982" s="240"/>
      <c r="D982" s="248"/>
    </row>
    <row r="983" spans="1:4" ht="24.75" customHeight="1">
      <c r="A983" s="238">
        <v>2140303</v>
      </c>
      <c r="B983" s="238" t="s">
        <v>65</v>
      </c>
      <c r="C983" s="240"/>
      <c r="D983" s="248"/>
    </row>
    <row r="984" spans="1:4" ht="24.75" customHeight="1">
      <c r="A984" s="238">
        <v>2140304</v>
      </c>
      <c r="B984" s="238" t="s">
        <v>795</v>
      </c>
      <c r="C984" s="240"/>
      <c r="D984" s="248"/>
    </row>
    <row r="985" spans="1:4" ht="24.75" customHeight="1">
      <c r="A985" s="238">
        <v>2140305</v>
      </c>
      <c r="B985" s="238" t="s">
        <v>796</v>
      </c>
      <c r="C985" s="240"/>
      <c r="D985" s="248"/>
    </row>
    <row r="986" spans="1:4" ht="24.75" customHeight="1">
      <c r="A986" s="238">
        <v>2140306</v>
      </c>
      <c r="B986" s="238" t="s">
        <v>797</v>
      </c>
      <c r="C986" s="240"/>
      <c r="D986" s="248"/>
    </row>
    <row r="987" spans="1:4" ht="24.75" customHeight="1">
      <c r="A987" s="238">
        <v>2140307</v>
      </c>
      <c r="B987" s="238" t="s">
        <v>798</v>
      </c>
      <c r="C987" s="240"/>
      <c r="D987" s="248"/>
    </row>
    <row r="988" spans="1:4" ht="24.75" customHeight="1">
      <c r="A988" s="238">
        <v>2140308</v>
      </c>
      <c r="B988" s="238" t="s">
        <v>799</v>
      </c>
      <c r="C988" s="240"/>
      <c r="D988" s="248"/>
    </row>
    <row r="989" spans="1:4" ht="24.75" customHeight="1">
      <c r="A989" s="238">
        <v>2140399</v>
      </c>
      <c r="B989" s="238" t="s">
        <v>800</v>
      </c>
      <c r="C989" s="240"/>
      <c r="D989" s="248"/>
    </row>
    <row r="990" spans="1:4" ht="24.75" customHeight="1">
      <c r="A990" s="238">
        <v>21405</v>
      </c>
      <c r="B990" s="238" t="s">
        <v>801</v>
      </c>
      <c r="C990" s="240"/>
      <c r="D990" s="248"/>
    </row>
    <row r="991" spans="1:4" ht="24.75" customHeight="1">
      <c r="A991" s="238">
        <v>2140501</v>
      </c>
      <c r="B991" s="238" t="s">
        <v>63</v>
      </c>
      <c r="C991" s="240"/>
      <c r="D991" s="248"/>
    </row>
    <row r="992" spans="1:4" ht="24.75" customHeight="1">
      <c r="A992" s="238">
        <v>2140502</v>
      </c>
      <c r="B992" s="238" t="s">
        <v>64</v>
      </c>
      <c r="C992" s="240"/>
      <c r="D992" s="248"/>
    </row>
    <row r="993" spans="1:4" ht="24.75" customHeight="1">
      <c r="A993" s="238">
        <v>2140503</v>
      </c>
      <c r="B993" s="238" t="s">
        <v>65</v>
      </c>
      <c r="C993" s="240"/>
      <c r="D993" s="248"/>
    </row>
    <row r="994" spans="1:4" ht="24.75" customHeight="1">
      <c r="A994" s="238">
        <v>2140504</v>
      </c>
      <c r="B994" s="238" t="s">
        <v>792</v>
      </c>
      <c r="C994" s="240"/>
      <c r="D994" s="248"/>
    </row>
    <row r="995" spans="1:4" ht="24.75" customHeight="1">
      <c r="A995" s="238">
        <v>2140505</v>
      </c>
      <c r="B995" s="238" t="s">
        <v>802</v>
      </c>
      <c r="C995" s="240"/>
      <c r="D995" s="248"/>
    </row>
    <row r="996" spans="1:4" ht="24.75" customHeight="1">
      <c r="A996" s="238">
        <v>2140599</v>
      </c>
      <c r="B996" s="238" t="s">
        <v>803</v>
      </c>
      <c r="C996" s="240"/>
      <c r="D996" s="248"/>
    </row>
    <row r="997" spans="1:4" ht="24.75" customHeight="1">
      <c r="A997" s="238">
        <v>21406</v>
      </c>
      <c r="B997" s="238" t="s">
        <v>804</v>
      </c>
      <c r="C997" s="240">
        <v>797</v>
      </c>
      <c r="D997" s="248"/>
    </row>
    <row r="998" spans="1:4" ht="24.75" customHeight="1">
      <c r="A998" s="238">
        <v>2140601</v>
      </c>
      <c r="B998" s="238" t="s">
        <v>805</v>
      </c>
      <c r="C998" s="240"/>
      <c r="D998" s="248"/>
    </row>
    <row r="999" spans="1:4" ht="24.75" customHeight="1">
      <c r="A999" s="238">
        <v>2140602</v>
      </c>
      <c r="B999" s="238" t="s">
        <v>806</v>
      </c>
      <c r="C999" s="240">
        <v>797</v>
      </c>
      <c r="D999" s="248"/>
    </row>
    <row r="1000" spans="1:4" ht="24.75" customHeight="1">
      <c r="A1000" s="238">
        <v>2140603</v>
      </c>
      <c r="B1000" s="238" t="s">
        <v>807</v>
      </c>
      <c r="C1000" s="240"/>
      <c r="D1000" s="248"/>
    </row>
    <row r="1001" spans="1:4" ht="24.75" customHeight="1">
      <c r="A1001" s="238">
        <v>2140699</v>
      </c>
      <c r="B1001" s="238" t="s">
        <v>808</v>
      </c>
      <c r="C1001" s="240"/>
      <c r="D1001" s="248"/>
    </row>
    <row r="1002" spans="1:4" ht="24.75" customHeight="1">
      <c r="A1002" s="238">
        <v>21499</v>
      </c>
      <c r="B1002" s="238" t="s">
        <v>809</v>
      </c>
      <c r="C1002" s="240"/>
      <c r="D1002" s="248"/>
    </row>
    <row r="1003" spans="1:4" ht="24.75" customHeight="1">
      <c r="A1003" s="238">
        <v>2149901</v>
      </c>
      <c r="B1003" s="238" t="s">
        <v>810</v>
      </c>
      <c r="C1003" s="240"/>
      <c r="D1003" s="248"/>
    </row>
    <row r="1004" spans="1:4" ht="24.75" customHeight="1">
      <c r="A1004" s="238">
        <v>2149999</v>
      </c>
      <c r="B1004" s="238" t="s">
        <v>811</v>
      </c>
      <c r="C1004" s="240"/>
      <c r="D1004" s="248"/>
    </row>
    <row r="1005" spans="1:4" ht="24.75" customHeight="1">
      <c r="A1005" s="238">
        <v>215</v>
      </c>
      <c r="B1005" s="238" t="s">
        <v>45</v>
      </c>
      <c r="C1005" s="240">
        <v>494</v>
      </c>
      <c r="D1005" s="248"/>
    </row>
    <row r="1006" spans="1:4" ht="24.75" customHeight="1">
      <c r="A1006" s="238">
        <v>21501</v>
      </c>
      <c r="B1006" s="238" t="s">
        <v>812</v>
      </c>
      <c r="C1006" s="240"/>
      <c r="D1006" s="248"/>
    </row>
    <row r="1007" spans="1:4" ht="24.75" customHeight="1">
      <c r="A1007" s="238">
        <v>2150101</v>
      </c>
      <c r="B1007" s="238" t="s">
        <v>63</v>
      </c>
      <c r="C1007" s="240"/>
      <c r="D1007" s="248"/>
    </row>
    <row r="1008" spans="1:4" ht="24.75" customHeight="1">
      <c r="A1008" s="238">
        <v>2150102</v>
      </c>
      <c r="B1008" s="238" t="s">
        <v>64</v>
      </c>
      <c r="C1008" s="240"/>
      <c r="D1008" s="248"/>
    </row>
    <row r="1009" spans="1:4" ht="24.75" customHeight="1">
      <c r="A1009" s="238">
        <v>2150103</v>
      </c>
      <c r="B1009" s="238" t="s">
        <v>65</v>
      </c>
      <c r="C1009" s="240"/>
      <c r="D1009" s="248"/>
    </row>
    <row r="1010" spans="1:4" ht="24.75" customHeight="1">
      <c r="A1010" s="238">
        <v>2150104</v>
      </c>
      <c r="B1010" s="238" t="s">
        <v>813</v>
      </c>
      <c r="C1010" s="240"/>
      <c r="D1010" s="248"/>
    </row>
    <row r="1011" spans="1:4" ht="24.75" customHeight="1">
      <c r="A1011" s="238">
        <v>2150105</v>
      </c>
      <c r="B1011" s="238" t="s">
        <v>814</v>
      </c>
      <c r="C1011" s="240"/>
      <c r="D1011" s="248"/>
    </row>
    <row r="1012" spans="1:4" ht="24.75" customHeight="1">
      <c r="A1012" s="238">
        <v>2150106</v>
      </c>
      <c r="B1012" s="238" t="s">
        <v>815</v>
      </c>
      <c r="C1012" s="240"/>
      <c r="D1012" s="248"/>
    </row>
    <row r="1013" spans="1:4" ht="24.75" customHeight="1">
      <c r="A1013" s="238">
        <v>2150107</v>
      </c>
      <c r="B1013" s="238" t="s">
        <v>816</v>
      </c>
      <c r="C1013" s="240"/>
      <c r="D1013" s="248"/>
    </row>
    <row r="1014" spans="1:4" ht="24.75" customHeight="1">
      <c r="A1014" s="238">
        <v>2150108</v>
      </c>
      <c r="B1014" s="238" t="s">
        <v>817</v>
      </c>
      <c r="C1014" s="240"/>
      <c r="D1014" s="248"/>
    </row>
    <row r="1015" spans="1:4" ht="24.75" customHeight="1">
      <c r="A1015" s="238">
        <v>2150199</v>
      </c>
      <c r="B1015" s="238" t="s">
        <v>818</v>
      </c>
      <c r="C1015" s="240"/>
      <c r="D1015" s="248"/>
    </row>
    <row r="1016" spans="1:4" ht="24.75" customHeight="1">
      <c r="A1016" s="238">
        <v>21502</v>
      </c>
      <c r="B1016" s="238" t="s">
        <v>819</v>
      </c>
      <c r="C1016" s="240"/>
      <c r="D1016" s="248"/>
    </row>
    <row r="1017" spans="1:4" ht="24.75" customHeight="1">
      <c r="A1017" s="238">
        <v>2150201</v>
      </c>
      <c r="B1017" s="238" t="s">
        <v>63</v>
      </c>
      <c r="C1017" s="240"/>
      <c r="D1017" s="248"/>
    </row>
    <row r="1018" spans="1:4" ht="24.75" customHeight="1">
      <c r="A1018" s="238">
        <v>2150202</v>
      </c>
      <c r="B1018" s="238" t="s">
        <v>64</v>
      </c>
      <c r="C1018" s="240"/>
      <c r="D1018" s="248"/>
    </row>
    <row r="1019" spans="1:4" ht="24.75" customHeight="1">
      <c r="A1019" s="238">
        <v>2150203</v>
      </c>
      <c r="B1019" s="238" t="s">
        <v>65</v>
      </c>
      <c r="C1019" s="240"/>
      <c r="D1019" s="248"/>
    </row>
    <row r="1020" spans="1:4" ht="24.75" customHeight="1">
      <c r="A1020" s="238">
        <v>2150204</v>
      </c>
      <c r="B1020" s="238" t="s">
        <v>820</v>
      </c>
      <c r="C1020" s="240"/>
      <c r="D1020" s="248"/>
    </row>
    <row r="1021" spans="1:4" ht="24.75" customHeight="1">
      <c r="A1021" s="238">
        <v>2150205</v>
      </c>
      <c r="B1021" s="238" t="s">
        <v>821</v>
      </c>
      <c r="C1021" s="240"/>
      <c r="D1021" s="248"/>
    </row>
    <row r="1022" spans="1:4" ht="24.75" customHeight="1">
      <c r="A1022" s="238">
        <v>2150206</v>
      </c>
      <c r="B1022" s="238" t="s">
        <v>822</v>
      </c>
      <c r="C1022" s="240"/>
      <c r="D1022" s="248"/>
    </row>
    <row r="1023" spans="1:4" ht="24.75" customHeight="1">
      <c r="A1023" s="238">
        <v>2150207</v>
      </c>
      <c r="B1023" s="238" t="s">
        <v>823</v>
      </c>
      <c r="C1023" s="240"/>
      <c r="D1023" s="248"/>
    </row>
    <row r="1024" spans="1:4" ht="24.75" customHeight="1">
      <c r="A1024" s="238">
        <v>2150208</v>
      </c>
      <c r="B1024" s="238" t="s">
        <v>824</v>
      </c>
      <c r="C1024" s="240"/>
      <c r="D1024" s="248"/>
    </row>
    <row r="1025" spans="1:4" ht="24.75" customHeight="1">
      <c r="A1025" s="238">
        <v>2150209</v>
      </c>
      <c r="B1025" s="238" t="s">
        <v>825</v>
      </c>
      <c r="C1025" s="240"/>
      <c r="D1025" s="248"/>
    </row>
    <row r="1026" spans="1:4" ht="24.75" customHeight="1">
      <c r="A1026" s="238">
        <v>2150210</v>
      </c>
      <c r="B1026" s="238" t="s">
        <v>826</v>
      </c>
      <c r="C1026" s="240"/>
      <c r="D1026" s="248"/>
    </row>
    <row r="1027" spans="1:4" ht="24.75" customHeight="1">
      <c r="A1027" s="238">
        <v>2150212</v>
      </c>
      <c r="B1027" s="238" t="s">
        <v>827</v>
      </c>
      <c r="C1027" s="240"/>
      <c r="D1027" s="248"/>
    </row>
    <row r="1028" spans="1:4" ht="24.75" customHeight="1">
      <c r="A1028" s="238">
        <v>2150213</v>
      </c>
      <c r="B1028" s="238" t="s">
        <v>828</v>
      </c>
      <c r="C1028" s="240"/>
      <c r="D1028" s="248"/>
    </row>
    <row r="1029" spans="1:4" ht="24.75" customHeight="1">
      <c r="A1029" s="238">
        <v>2150214</v>
      </c>
      <c r="B1029" s="238" t="s">
        <v>829</v>
      </c>
      <c r="C1029" s="240"/>
      <c r="D1029" s="248"/>
    </row>
    <row r="1030" spans="1:4" ht="24.75" customHeight="1">
      <c r="A1030" s="238">
        <v>2150215</v>
      </c>
      <c r="B1030" s="238" t="s">
        <v>830</v>
      </c>
      <c r="C1030" s="240"/>
      <c r="D1030" s="248"/>
    </row>
    <row r="1031" spans="1:4" ht="24.75" customHeight="1">
      <c r="A1031" s="238">
        <v>2150299</v>
      </c>
      <c r="B1031" s="238" t="s">
        <v>831</v>
      </c>
      <c r="C1031" s="240"/>
      <c r="D1031" s="248"/>
    </row>
    <row r="1032" spans="1:4" ht="24.75" customHeight="1">
      <c r="A1032" s="238">
        <v>21503</v>
      </c>
      <c r="B1032" s="238" t="s">
        <v>832</v>
      </c>
      <c r="C1032" s="240"/>
      <c r="D1032" s="248"/>
    </row>
    <row r="1033" spans="1:4" ht="24.75" customHeight="1">
      <c r="A1033" s="238">
        <v>2150301</v>
      </c>
      <c r="B1033" s="238" t="s">
        <v>63</v>
      </c>
      <c r="C1033" s="240"/>
      <c r="D1033" s="248"/>
    </row>
    <row r="1034" spans="1:4" ht="24.75" customHeight="1">
      <c r="A1034" s="238">
        <v>2150302</v>
      </c>
      <c r="B1034" s="238" t="s">
        <v>64</v>
      </c>
      <c r="C1034" s="240"/>
      <c r="D1034" s="248"/>
    </row>
    <row r="1035" spans="1:4" ht="24.75" customHeight="1">
      <c r="A1035" s="238">
        <v>2150303</v>
      </c>
      <c r="B1035" s="238" t="s">
        <v>65</v>
      </c>
      <c r="C1035" s="240"/>
      <c r="D1035" s="248"/>
    </row>
    <row r="1036" spans="1:4" ht="24.75" customHeight="1">
      <c r="A1036" s="238">
        <v>2150399</v>
      </c>
      <c r="B1036" s="238" t="s">
        <v>833</v>
      </c>
      <c r="C1036" s="240"/>
      <c r="D1036" s="248"/>
    </row>
    <row r="1037" spans="1:4" ht="24.75" customHeight="1">
      <c r="A1037" s="238">
        <v>21505</v>
      </c>
      <c r="B1037" s="238" t="s">
        <v>834</v>
      </c>
      <c r="C1037" s="240"/>
      <c r="D1037" s="248"/>
    </row>
    <row r="1038" spans="1:4" ht="24.75" customHeight="1">
      <c r="A1038" s="238">
        <v>2150501</v>
      </c>
      <c r="B1038" s="238" t="s">
        <v>63</v>
      </c>
      <c r="C1038" s="240"/>
      <c r="D1038" s="248"/>
    </row>
    <row r="1039" spans="1:4" ht="24.75" customHeight="1">
      <c r="A1039" s="238">
        <v>2150502</v>
      </c>
      <c r="B1039" s="238" t="s">
        <v>64</v>
      </c>
      <c r="C1039" s="240"/>
      <c r="D1039" s="248"/>
    </row>
    <row r="1040" spans="1:4" ht="24.75" customHeight="1">
      <c r="A1040" s="238">
        <v>2150503</v>
      </c>
      <c r="B1040" s="238" t="s">
        <v>65</v>
      </c>
      <c r="C1040" s="240"/>
      <c r="D1040" s="248"/>
    </row>
    <row r="1041" spans="1:4" ht="24.75" customHeight="1">
      <c r="A1041" s="238">
        <v>2150505</v>
      </c>
      <c r="B1041" s="238" t="s">
        <v>835</v>
      </c>
      <c r="C1041" s="240"/>
      <c r="D1041" s="248"/>
    </row>
    <row r="1042" spans="1:4" ht="24.75" customHeight="1">
      <c r="A1042" s="238">
        <v>2150507</v>
      </c>
      <c r="B1042" s="238" t="s">
        <v>836</v>
      </c>
      <c r="C1042" s="240"/>
      <c r="D1042" s="248"/>
    </row>
    <row r="1043" spans="1:4" ht="24.75" customHeight="1">
      <c r="A1043" s="238">
        <v>2150508</v>
      </c>
      <c r="B1043" s="238" t="s">
        <v>837</v>
      </c>
      <c r="C1043" s="240"/>
      <c r="D1043" s="248"/>
    </row>
    <row r="1044" spans="1:4" ht="24.75" customHeight="1">
      <c r="A1044" s="238">
        <v>2150516</v>
      </c>
      <c r="B1044" s="238" t="s">
        <v>838</v>
      </c>
      <c r="C1044" s="240"/>
      <c r="D1044" s="248"/>
    </row>
    <row r="1045" spans="1:4" ht="24.75" customHeight="1">
      <c r="A1045" s="238">
        <v>2150517</v>
      </c>
      <c r="B1045" s="238" t="s">
        <v>839</v>
      </c>
      <c r="C1045" s="240"/>
      <c r="D1045" s="248"/>
    </row>
    <row r="1046" spans="1:4" ht="24.75" customHeight="1">
      <c r="A1046" s="238">
        <v>2150550</v>
      </c>
      <c r="B1046" s="238" t="s">
        <v>72</v>
      </c>
      <c r="C1046" s="240"/>
      <c r="D1046" s="248"/>
    </row>
    <row r="1047" spans="1:4" ht="24.75" customHeight="1">
      <c r="A1047" s="238">
        <v>2150599</v>
      </c>
      <c r="B1047" s="238" t="s">
        <v>840</v>
      </c>
      <c r="C1047" s="240"/>
      <c r="D1047" s="248"/>
    </row>
    <row r="1048" spans="1:4" ht="24.75" customHeight="1">
      <c r="A1048" s="238">
        <v>21507</v>
      </c>
      <c r="B1048" s="238" t="s">
        <v>841</v>
      </c>
      <c r="C1048" s="240"/>
      <c r="D1048" s="248"/>
    </row>
    <row r="1049" spans="1:4" ht="24.75" customHeight="1">
      <c r="A1049" s="238">
        <v>2150701</v>
      </c>
      <c r="B1049" s="238" t="s">
        <v>63</v>
      </c>
      <c r="C1049" s="240"/>
      <c r="D1049" s="248"/>
    </row>
    <row r="1050" spans="1:4" ht="24.75" customHeight="1">
      <c r="A1050" s="238">
        <v>2150702</v>
      </c>
      <c r="B1050" s="238" t="s">
        <v>64</v>
      </c>
      <c r="C1050" s="240"/>
      <c r="D1050" s="248"/>
    </row>
    <row r="1051" spans="1:4" ht="24.75" customHeight="1">
      <c r="A1051" s="238">
        <v>2150703</v>
      </c>
      <c r="B1051" s="238" t="s">
        <v>65</v>
      </c>
      <c r="C1051" s="240"/>
      <c r="D1051" s="248"/>
    </row>
    <row r="1052" spans="1:4" ht="24.75" customHeight="1">
      <c r="A1052" s="238">
        <v>2150704</v>
      </c>
      <c r="B1052" s="238" t="s">
        <v>842</v>
      </c>
      <c r="C1052" s="240"/>
      <c r="D1052" s="248"/>
    </row>
    <row r="1053" spans="1:4" ht="24.75" customHeight="1">
      <c r="A1053" s="238">
        <v>2150705</v>
      </c>
      <c r="B1053" s="238" t="s">
        <v>843</v>
      </c>
      <c r="C1053" s="240"/>
      <c r="D1053" s="248"/>
    </row>
    <row r="1054" spans="1:4" ht="24.75" customHeight="1">
      <c r="A1054" s="238">
        <v>2150799</v>
      </c>
      <c r="B1054" s="238" t="s">
        <v>844</v>
      </c>
      <c r="C1054" s="240"/>
      <c r="D1054" s="248"/>
    </row>
    <row r="1055" spans="1:4" ht="24.75" customHeight="1">
      <c r="A1055" s="238">
        <v>21508</v>
      </c>
      <c r="B1055" s="238" t="s">
        <v>845</v>
      </c>
      <c r="C1055" s="240">
        <v>494</v>
      </c>
      <c r="D1055" s="248"/>
    </row>
    <row r="1056" spans="1:4" ht="24.75" customHeight="1">
      <c r="A1056" s="238">
        <v>2150801</v>
      </c>
      <c r="B1056" s="238" t="s">
        <v>63</v>
      </c>
      <c r="C1056" s="240">
        <v>142</v>
      </c>
      <c r="D1056" s="248"/>
    </row>
    <row r="1057" spans="1:4" ht="24.75" customHeight="1">
      <c r="A1057" s="238">
        <v>2150802</v>
      </c>
      <c r="B1057" s="238" t="s">
        <v>64</v>
      </c>
      <c r="C1057" s="240"/>
      <c r="D1057" s="248"/>
    </row>
    <row r="1058" spans="1:4" ht="24.75" customHeight="1">
      <c r="A1058" s="238">
        <v>2150803</v>
      </c>
      <c r="B1058" s="238" t="s">
        <v>65</v>
      </c>
      <c r="C1058" s="240"/>
      <c r="D1058" s="248"/>
    </row>
    <row r="1059" spans="1:4" ht="24.75" customHeight="1">
      <c r="A1059" s="238">
        <v>2150804</v>
      </c>
      <c r="B1059" s="238" t="s">
        <v>846</v>
      </c>
      <c r="C1059" s="240"/>
      <c r="D1059" s="248"/>
    </row>
    <row r="1060" spans="1:4" ht="24.75" customHeight="1">
      <c r="A1060" s="238">
        <v>2150805</v>
      </c>
      <c r="B1060" s="238" t="s">
        <v>847</v>
      </c>
      <c r="C1060" s="240">
        <v>352</v>
      </c>
      <c r="D1060" s="248"/>
    </row>
    <row r="1061" spans="1:4" ht="24.75" customHeight="1">
      <c r="A1061" s="238">
        <v>2150806</v>
      </c>
      <c r="B1061" s="238" t="s">
        <v>848</v>
      </c>
      <c r="C1061" s="240"/>
      <c r="D1061" s="248"/>
    </row>
    <row r="1062" spans="1:4" ht="24.75" customHeight="1">
      <c r="A1062" s="238">
        <v>2150899</v>
      </c>
      <c r="B1062" s="238" t="s">
        <v>849</v>
      </c>
      <c r="C1062" s="240"/>
      <c r="D1062" s="248"/>
    </row>
    <row r="1063" spans="1:4" ht="24.75" customHeight="1">
      <c r="A1063" s="238">
        <v>21599</v>
      </c>
      <c r="B1063" s="238" t="s">
        <v>850</v>
      </c>
      <c r="C1063" s="240"/>
      <c r="D1063" s="248"/>
    </row>
    <row r="1064" spans="1:4" ht="24.75" customHeight="1">
      <c r="A1064" s="238">
        <v>2159901</v>
      </c>
      <c r="B1064" s="238" t="s">
        <v>851</v>
      </c>
      <c r="C1064" s="240"/>
      <c r="D1064" s="248"/>
    </row>
    <row r="1065" spans="1:4" ht="24.75" customHeight="1">
      <c r="A1065" s="238">
        <v>2159904</v>
      </c>
      <c r="B1065" s="238" t="s">
        <v>852</v>
      </c>
      <c r="C1065" s="240"/>
      <c r="D1065" s="248"/>
    </row>
    <row r="1066" spans="1:4" ht="24.75" customHeight="1">
      <c r="A1066" s="238">
        <v>2159905</v>
      </c>
      <c r="B1066" s="238" t="s">
        <v>853</v>
      </c>
      <c r="C1066" s="240"/>
      <c r="D1066" s="248"/>
    </row>
    <row r="1067" spans="1:4" ht="24.75" customHeight="1">
      <c r="A1067" s="238">
        <v>2159906</v>
      </c>
      <c r="B1067" s="238" t="s">
        <v>854</v>
      </c>
      <c r="C1067" s="240"/>
      <c r="D1067" s="248"/>
    </row>
    <row r="1068" spans="1:4" ht="24.75" customHeight="1">
      <c r="A1068" s="238">
        <v>2159999</v>
      </c>
      <c r="B1068" s="238" t="s">
        <v>855</v>
      </c>
      <c r="C1068" s="240"/>
      <c r="D1068" s="248"/>
    </row>
    <row r="1069" spans="1:4" ht="24.75" customHeight="1">
      <c r="A1069" s="238">
        <v>216</v>
      </c>
      <c r="B1069" s="238" t="s">
        <v>46</v>
      </c>
      <c r="C1069" s="240">
        <v>111</v>
      </c>
      <c r="D1069" s="248"/>
    </row>
    <row r="1070" spans="1:4" ht="24.75" customHeight="1">
      <c r="A1070" s="238">
        <v>21602</v>
      </c>
      <c r="B1070" s="238" t="s">
        <v>856</v>
      </c>
      <c r="C1070" s="240">
        <v>111</v>
      </c>
      <c r="D1070" s="248"/>
    </row>
    <row r="1071" spans="1:4" ht="24.75" customHeight="1">
      <c r="A1071" s="238">
        <v>2160201</v>
      </c>
      <c r="B1071" s="238" t="s">
        <v>63</v>
      </c>
      <c r="C1071" s="240">
        <v>91</v>
      </c>
      <c r="D1071" s="248"/>
    </row>
    <row r="1072" spans="1:4" ht="24.75" customHeight="1">
      <c r="A1072" s="238">
        <v>2160202</v>
      </c>
      <c r="B1072" s="238" t="s">
        <v>64</v>
      </c>
      <c r="C1072" s="240"/>
      <c r="D1072" s="248"/>
    </row>
    <row r="1073" spans="1:4" ht="24.75" customHeight="1">
      <c r="A1073" s="238">
        <v>2160203</v>
      </c>
      <c r="B1073" s="238" t="s">
        <v>65</v>
      </c>
      <c r="C1073" s="240"/>
      <c r="D1073" s="248"/>
    </row>
    <row r="1074" spans="1:4" ht="24.75" customHeight="1">
      <c r="A1074" s="238">
        <v>2160216</v>
      </c>
      <c r="B1074" s="238" t="s">
        <v>857</v>
      </c>
      <c r="C1074" s="240"/>
      <c r="D1074" s="248"/>
    </row>
    <row r="1075" spans="1:4" ht="24.75" customHeight="1">
      <c r="A1075" s="238">
        <v>2160217</v>
      </c>
      <c r="B1075" s="238" t="s">
        <v>858</v>
      </c>
      <c r="C1075" s="240"/>
      <c r="D1075" s="248"/>
    </row>
    <row r="1076" spans="1:4" ht="24.75" customHeight="1">
      <c r="A1076" s="238">
        <v>2160218</v>
      </c>
      <c r="B1076" s="238" t="s">
        <v>859</v>
      </c>
      <c r="C1076" s="240"/>
      <c r="D1076" s="248"/>
    </row>
    <row r="1077" spans="1:4" ht="24.75" customHeight="1">
      <c r="A1077" s="238">
        <v>2160219</v>
      </c>
      <c r="B1077" s="238" t="s">
        <v>860</v>
      </c>
      <c r="C1077" s="240"/>
      <c r="D1077" s="248"/>
    </row>
    <row r="1078" spans="1:4" ht="24.75" customHeight="1">
      <c r="A1078" s="238">
        <v>2160250</v>
      </c>
      <c r="B1078" s="238" t="s">
        <v>72</v>
      </c>
      <c r="C1078" s="240"/>
      <c r="D1078" s="248"/>
    </row>
    <row r="1079" spans="1:4" ht="24.75" customHeight="1">
      <c r="A1079" s="238">
        <v>2160299</v>
      </c>
      <c r="B1079" s="238" t="s">
        <v>861</v>
      </c>
      <c r="C1079" s="240">
        <v>20</v>
      </c>
      <c r="D1079" s="248"/>
    </row>
    <row r="1080" spans="1:4" ht="24.75" customHeight="1">
      <c r="A1080" s="238">
        <v>21606</v>
      </c>
      <c r="B1080" s="238" t="s">
        <v>862</v>
      </c>
      <c r="C1080" s="240"/>
      <c r="D1080" s="248"/>
    </row>
    <row r="1081" spans="1:4" ht="24.75" customHeight="1">
      <c r="A1081" s="238">
        <v>2160601</v>
      </c>
      <c r="B1081" s="238" t="s">
        <v>63</v>
      </c>
      <c r="C1081" s="240"/>
      <c r="D1081" s="248"/>
    </row>
    <row r="1082" spans="1:4" ht="24.75" customHeight="1">
      <c r="A1082" s="238">
        <v>2160602</v>
      </c>
      <c r="B1082" s="238" t="s">
        <v>64</v>
      </c>
      <c r="C1082" s="240"/>
      <c r="D1082" s="248"/>
    </row>
    <row r="1083" spans="1:4" ht="24.75" customHeight="1">
      <c r="A1083" s="238">
        <v>2160603</v>
      </c>
      <c r="B1083" s="238" t="s">
        <v>65</v>
      </c>
      <c r="C1083" s="240"/>
      <c r="D1083" s="248"/>
    </row>
    <row r="1084" spans="1:4" ht="24.75" customHeight="1">
      <c r="A1084" s="238">
        <v>2160607</v>
      </c>
      <c r="B1084" s="238" t="s">
        <v>863</v>
      </c>
      <c r="C1084" s="240"/>
      <c r="D1084" s="248"/>
    </row>
    <row r="1085" spans="1:4" ht="24.75" customHeight="1">
      <c r="A1085" s="238">
        <v>2160699</v>
      </c>
      <c r="B1085" s="238" t="s">
        <v>864</v>
      </c>
      <c r="C1085" s="240"/>
      <c r="D1085" s="248"/>
    </row>
    <row r="1086" spans="1:4" ht="24.75" customHeight="1">
      <c r="A1086" s="238">
        <v>21699</v>
      </c>
      <c r="B1086" s="238" t="s">
        <v>865</v>
      </c>
      <c r="C1086" s="240"/>
      <c r="D1086" s="248"/>
    </row>
    <row r="1087" spans="1:4" ht="24.75" customHeight="1">
      <c r="A1087" s="238">
        <v>2169901</v>
      </c>
      <c r="B1087" s="238" t="s">
        <v>866</v>
      </c>
      <c r="C1087" s="240"/>
      <c r="D1087" s="248"/>
    </row>
    <row r="1088" spans="1:4" ht="24.75" customHeight="1">
      <c r="A1088" s="238">
        <v>2169999</v>
      </c>
      <c r="B1088" s="238" t="s">
        <v>867</v>
      </c>
      <c r="C1088" s="240"/>
      <c r="D1088" s="248"/>
    </row>
    <row r="1089" spans="1:4" ht="24.75" customHeight="1">
      <c r="A1089" s="238">
        <v>217</v>
      </c>
      <c r="B1089" s="238" t="s">
        <v>868</v>
      </c>
      <c r="C1089" s="240"/>
      <c r="D1089" s="248"/>
    </row>
    <row r="1090" spans="1:4" ht="24.75" customHeight="1">
      <c r="A1090" s="238">
        <v>21701</v>
      </c>
      <c r="B1090" s="238" t="s">
        <v>869</v>
      </c>
      <c r="C1090" s="240"/>
      <c r="D1090" s="248"/>
    </row>
    <row r="1091" spans="1:4" ht="24.75" customHeight="1">
      <c r="A1091" s="238">
        <v>2170101</v>
      </c>
      <c r="B1091" s="238" t="s">
        <v>63</v>
      </c>
      <c r="C1091" s="240"/>
      <c r="D1091" s="248"/>
    </row>
    <row r="1092" spans="1:4" ht="24.75" customHeight="1">
      <c r="A1092" s="238">
        <v>2170102</v>
      </c>
      <c r="B1092" s="238" t="s">
        <v>64</v>
      </c>
      <c r="C1092" s="240"/>
      <c r="D1092" s="248"/>
    </row>
    <row r="1093" spans="1:4" ht="24.75" customHeight="1">
      <c r="A1093" s="238">
        <v>2170103</v>
      </c>
      <c r="B1093" s="238" t="s">
        <v>65</v>
      </c>
      <c r="C1093" s="240"/>
      <c r="D1093" s="248"/>
    </row>
    <row r="1094" spans="1:4" ht="24.75" customHeight="1">
      <c r="A1094" s="238">
        <v>2170104</v>
      </c>
      <c r="B1094" s="238" t="s">
        <v>870</v>
      </c>
      <c r="C1094" s="240"/>
      <c r="D1094" s="248"/>
    </row>
    <row r="1095" spans="1:4" ht="24.75" customHeight="1">
      <c r="A1095" s="238">
        <v>2170150</v>
      </c>
      <c r="B1095" s="238" t="s">
        <v>72</v>
      </c>
      <c r="C1095" s="240"/>
      <c r="D1095" s="248"/>
    </row>
    <row r="1096" spans="1:4" ht="24.75" customHeight="1">
      <c r="A1096" s="238">
        <v>2170199</v>
      </c>
      <c r="B1096" s="238" t="s">
        <v>871</v>
      </c>
      <c r="C1096" s="240"/>
      <c r="D1096" s="248"/>
    </row>
    <row r="1097" spans="1:4" ht="24.75" customHeight="1">
      <c r="A1097" s="238">
        <v>21702</v>
      </c>
      <c r="B1097" s="238" t="s">
        <v>872</v>
      </c>
      <c r="C1097" s="240"/>
      <c r="D1097" s="248"/>
    </row>
    <row r="1098" spans="1:4" ht="24.75" customHeight="1">
      <c r="A1098" s="238">
        <v>2170201</v>
      </c>
      <c r="B1098" s="238" t="s">
        <v>873</v>
      </c>
      <c r="C1098" s="240"/>
      <c r="D1098" s="248"/>
    </row>
    <row r="1099" spans="1:4" ht="24.75" customHeight="1">
      <c r="A1099" s="238">
        <v>2170202</v>
      </c>
      <c r="B1099" s="238" t="s">
        <v>874</v>
      </c>
      <c r="C1099" s="240"/>
      <c r="D1099" s="248"/>
    </row>
    <row r="1100" spans="1:4" ht="24.75" customHeight="1">
      <c r="A1100" s="238">
        <v>2170203</v>
      </c>
      <c r="B1100" s="238" t="s">
        <v>875</v>
      </c>
      <c r="C1100" s="240"/>
      <c r="D1100" s="248"/>
    </row>
    <row r="1101" spans="1:4" ht="24.75" customHeight="1">
      <c r="A1101" s="238">
        <v>2170204</v>
      </c>
      <c r="B1101" s="238" t="s">
        <v>876</v>
      </c>
      <c r="C1101" s="240"/>
      <c r="D1101" s="248"/>
    </row>
    <row r="1102" spans="1:4" ht="24.75" customHeight="1">
      <c r="A1102" s="238">
        <v>2170205</v>
      </c>
      <c r="B1102" s="238" t="s">
        <v>877</v>
      </c>
      <c r="C1102" s="240"/>
      <c r="D1102" s="248"/>
    </row>
    <row r="1103" spans="1:4" ht="24.75" customHeight="1">
      <c r="A1103" s="238">
        <v>2170206</v>
      </c>
      <c r="B1103" s="238" t="s">
        <v>878</v>
      </c>
      <c r="C1103" s="240"/>
      <c r="D1103" s="248"/>
    </row>
    <row r="1104" spans="1:4" ht="24.75" customHeight="1">
      <c r="A1104" s="238">
        <v>2170207</v>
      </c>
      <c r="B1104" s="238" t="s">
        <v>879</v>
      </c>
      <c r="C1104" s="240"/>
      <c r="D1104" s="248"/>
    </row>
    <row r="1105" spans="1:4" ht="24.75" customHeight="1">
      <c r="A1105" s="238">
        <v>2170208</v>
      </c>
      <c r="B1105" s="238" t="s">
        <v>880</v>
      </c>
      <c r="C1105" s="240"/>
      <c r="D1105" s="248"/>
    </row>
    <row r="1106" spans="1:4" ht="24.75" customHeight="1">
      <c r="A1106" s="238">
        <v>2170299</v>
      </c>
      <c r="B1106" s="238" t="s">
        <v>881</v>
      </c>
      <c r="C1106" s="240"/>
      <c r="D1106" s="248"/>
    </row>
    <row r="1107" spans="1:4" ht="24.75" customHeight="1">
      <c r="A1107" s="238">
        <v>21703</v>
      </c>
      <c r="B1107" s="238" t="s">
        <v>882</v>
      </c>
      <c r="C1107" s="240"/>
      <c r="D1107" s="248"/>
    </row>
    <row r="1108" spans="1:4" ht="24.75" customHeight="1">
      <c r="A1108" s="238">
        <v>2170301</v>
      </c>
      <c r="B1108" s="238" t="s">
        <v>883</v>
      </c>
      <c r="C1108" s="240"/>
      <c r="D1108" s="248"/>
    </row>
    <row r="1109" spans="1:4" ht="24.75" customHeight="1">
      <c r="A1109" s="238">
        <v>2170302</v>
      </c>
      <c r="B1109" s="238" t="s">
        <v>884</v>
      </c>
      <c r="C1109" s="240"/>
      <c r="D1109" s="248"/>
    </row>
    <row r="1110" spans="1:4" ht="24.75" customHeight="1">
      <c r="A1110" s="238">
        <v>2170303</v>
      </c>
      <c r="B1110" s="238" t="s">
        <v>885</v>
      </c>
      <c r="C1110" s="240"/>
      <c r="D1110" s="248"/>
    </row>
    <row r="1111" spans="1:4" ht="24.75" customHeight="1">
      <c r="A1111" s="238">
        <v>2170304</v>
      </c>
      <c r="B1111" s="238" t="s">
        <v>886</v>
      </c>
      <c r="C1111" s="240"/>
      <c r="D1111" s="248"/>
    </row>
    <row r="1112" spans="1:4" ht="24.75" customHeight="1">
      <c r="A1112" s="238">
        <v>2170399</v>
      </c>
      <c r="B1112" s="238" t="s">
        <v>887</v>
      </c>
      <c r="C1112" s="240"/>
      <c r="D1112" s="248"/>
    </row>
    <row r="1113" spans="1:4" ht="24.75" customHeight="1">
      <c r="A1113" s="238">
        <v>21704</v>
      </c>
      <c r="B1113" s="238" t="s">
        <v>888</v>
      </c>
      <c r="C1113" s="240"/>
      <c r="D1113" s="248"/>
    </row>
    <row r="1114" spans="1:4" ht="24.75" customHeight="1">
      <c r="A1114" s="238">
        <v>2170401</v>
      </c>
      <c r="B1114" s="238" t="s">
        <v>889</v>
      </c>
      <c r="C1114" s="240"/>
      <c r="D1114" s="248"/>
    </row>
    <row r="1115" spans="1:4" ht="24.75" customHeight="1">
      <c r="A1115" s="238">
        <v>2170499</v>
      </c>
      <c r="B1115" s="238" t="s">
        <v>890</v>
      </c>
      <c r="C1115" s="240"/>
      <c r="D1115" s="248"/>
    </row>
    <row r="1116" spans="1:4" ht="24.75" customHeight="1">
      <c r="A1116" s="238">
        <v>21799</v>
      </c>
      <c r="B1116" s="238" t="s">
        <v>891</v>
      </c>
      <c r="C1116" s="240"/>
      <c r="D1116" s="248"/>
    </row>
    <row r="1117" spans="1:4" ht="24.75" customHeight="1">
      <c r="A1117" s="238">
        <v>2179902</v>
      </c>
      <c r="B1117" s="238" t="s">
        <v>892</v>
      </c>
      <c r="C1117" s="240"/>
      <c r="D1117" s="248"/>
    </row>
    <row r="1118" spans="1:4" ht="24.75" customHeight="1">
      <c r="A1118" s="238">
        <v>2179999</v>
      </c>
      <c r="B1118" s="238" t="s">
        <v>893</v>
      </c>
      <c r="C1118" s="240"/>
      <c r="D1118" s="248"/>
    </row>
    <row r="1119" spans="1:4" ht="24.75" customHeight="1">
      <c r="A1119" s="238">
        <v>219</v>
      </c>
      <c r="B1119" s="238" t="s">
        <v>894</v>
      </c>
      <c r="C1119" s="240"/>
      <c r="D1119" s="248"/>
    </row>
    <row r="1120" spans="1:4" ht="24.75" customHeight="1">
      <c r="A1120" s="238">
        <v>21901</v>
      </c>
      <c r="B1120" s="238" t="s">
        <v>895</v>
      </c>
      <c r="C1120" s="240"/>
      <c r="D1120" s="248"/>
    </row>
    <row r="1121" spans="1:4" ht="24.75" customHeight="1">
      <c r="A1121" s="238">
        <v>21902</v>
      </c>
      <c r="B1121" s="238" t="s">
        <v>896</v>
      </c>
      <c r="C1121" s="240"/>
      <c r="D1121" s="248"/>
    </row>
    <row r="1122" spans="1:4" ht="24.75" customHeight="1">
      <c r="A1122" s="238">
        <v>21903</v>
      </c>
      <c r="B1122" s="238" t="s">
        <v>897</v>
      </c>
      <c r="C1122" s="240"/>
      <c r="D1122" s="248"/>
    </row>
    <row r="1123" spans="1:4" ht="24.75" customHeight="1">
      <c r="A1123" s="238">
        <v>21904</v>
      </c>
      <c r="B1123" s="238" t="s">
        <v>898</v>
      </c>
      <c r="C1123" s="240"/>
      <c r="D1123" s="248"/>
    </row>
    <row r="1124" spans="1:4" ht="24.75" customHeight="1">
      <c r="A1124" s="238">
        <v>21905</v>
      </c>
      <c r="B1124" s="238" t="s">
        <v>899</v>
      </c>
      <c r="C1124" s="240"/>
      <c r="D1124" s="248"/>
    </row>
    <row r="1125" spans="1:4" ht="24.75" customHeight="1">
      <c r="A1125" s="238">
        <v>21906</v>
      </c>
      <c r="B1125" s="238" t="s">
        <v>678</v>
      </c>
      <c r="C1125" s="240"/>
      <c r="D1125" s="248"/>
    </row>
    <row r="1126" spans="1:4" ht="24.75" customHeight="1">
      <c r="A1126" s="238">
        <v>21907</v>
      </c>
      <c r="B1126" s="238" t="s">
        <v>900</v>
      </c>
      <c r="C1126" s="240"/>
      <c r="D1126" s="248"/>
    </row>
    <row r="1127" spans="1:4" ht="24.75" customHeight="1">
      <c r="A1127" s="238">
        <v>21908</v>
      </c>
      <c r="B1127" s="238" t="s">
        <v>901</v>
      </c>
      <c r="C1127" s="240"/>
      <c r="D1127" s="248"/>
    </row>
    <row r="1128" spans="1:4" ht="24.75" customHeight="1">
      <c r="A1128" s="238">
        <v>21999</v>
      </c>
      <c r="B1128" s="238" t="s">
        <v>902</v>
      </c>
      <c r="C1128" s="240"/>
      <c r="D1128" s="248"/>
    </row>
    <row r="1129" spans="1:4" ht="24.75" customHeight="1">
      <c r="A1129" s="238">
        <v>220</v>
      </c>
      <c r="B1129" s="238" t="s">
        <v>47</v>
      </c>
      <c r="C1129" s="240">
        <v>4082</v>
      </c>
      <c r="D1129" s="248"/>
    </row>
    <row r="1130" spans="1:4" ht="24.75" customHeight="1">
      <c r="A1130" s="238">
        <v>22001</v>
      </c>
      <c r="B1130" s="238" t="s">
        <v>903</v>
      </c>
      <c r="C1130" s="240">
        <v>4082</v>
      </c>
      <c r="D1130" s="248"/>
    </row>
    <row r="1131" spans="1:4" ht="24.75" customHeight="1">
      <c r="A1131" s="238">
        <v>2200101</v>
      </c>
      <c r="B1131" s="238" t="s">
        <v>63</v>
      </c>
      <c r="C1131" s="240">
        <v>436</v>
      </c>
      <c r="D1131" s="248"/>
    </row>
    <row r="1132" spans="1:4" ht="24.75" customHeight="1">
      <c r="A1132" s="238">
        <v>2200102</v>
      </c>
      <c r="B1132" s="238" t="s">
        <v>64</v>
      </c>
      <c r="C1132" s="240"/>
      <c r="D1132" s="248"/>
    </row>
    <row r="1133" spans="1:4" ht="24.75" customHeight="1">
      <c r="A1133" s="238">
        <v>2200103</v>
      </c>
      <c r="B1133" s="238" t="s">
        <v>65</v>
      </c>
      <c r="C1133" s="240"/>
      <c r="D1133" s="248"/>
    </row>
    <row r="1134" spans="1:4" ht="24.75" customHeight="1">
      <c r="A1134" s="238">
        <v>2200104</v>
      </c>
      <c r="B1134" s="238" t="s">
        <v>904</v>
      </c>
      <c r="C1134" s="240"/>
      <c r="D1134" s="248"/>
    </row>
    <row r="1135" spans="1:4" ht="24.75" customHeight="1">
      <c r="A1135" s="238">
        <v>2200106</v>
      </c>
      <c r="B1135" s="238" t="s">
        <v>905</v>
      </c>
      <c r="C1135" s="240"/>
      <c r="D1135" s="248"/>
    </row>
    <row r="1136" spans="1:4" ht="24.75" customHeight="1">
      <c r="A1136" s="238">
        <v>2200107</v>
      </c>
      <c r="B1136" s="238" t="s">
        <v>906</v>
      </c>
      <c r="C1136" s="240"/>
      <c r="D1136" s="248"/>
    </row>
    <row r="1137" spans="1:4" ht="24.75" customHeight="1">
      <c r="A1137" s="238">
        <v>2200108</v>
      </c>
      <c r="B1137" s="238" t="s">
        <v>907</v>
      </c>
      <c r="C1137" s="240"/>
      <c r="D1137" s="248"/>
    </row>
    <row r="1138" spans="1:4" ht="24.75" customHeight="1">
      <c r="A1138" s="238">
        <v>2200109</v>
      </c>
      <c r="B1138" s="238" t="s">
        <v>908</v>
      </c>
      <c r="C1138" s="240"/>
      <c r="D1138" s="248"/>
    </row>
    <row r="1139" spans="1:4" ht="24.75" customHeight="1">
      <c r="A1139" s="238">
        <v>2200112</v>
      </c>
      <c r="B1139" s="238" t="s">
        <v>909</v>
      </c>
      <c r="C1139" s="240"/>
      <c r="D1139" s="248"/>
    </row>
    <row r="1140" spans="1:4" ht="24.75" customHeight="1">
      <c r="A1140" s="238">
        <v>2200113</v>
      </c>
      <c r="B1140" s="238" t="s">
        <v>910</v>
      </c>
      <c r="C1140" s="240"/>
      <c r="D1140" s="248"/>
    </row>
    <row r="1141" spans="1:4" ht="24.75" customHeight="1">
      <c r="A1141" s="238">
        <v>2200114</v>
      </c>
      <c r="B1141" s="238" t="s">
        <v>911</v>
      </c>
      <c r="C1141" s="240"/>
      <c r="D1141" s="248"/>
    </row>
    <row r="1142" spans="1:4" ht="24.75" customHeight="1">
      <c r="A1142" s="238">
        <v>2200115</v>
      </c>
      <c r="B1142" s="238" t="s">
        <v>912</v>
      </c>
      <c r="C1142" s="240"/>
      <c r="D1142" s="248"/>
    </row>
    <row r="1143" spans="1:4" ht="24.75" customHeight="1">
      <c r="A1143" s="238">
        <v>2200116</v>
      </c>
      <c r="B1143" s="238" t="s">
        <v>913</v>
      </c>
      <c r="C1143" s="240"/>
      <c r="D1143" s="248"/>
    </row>
    <row r="1144" spans="1:4" ht="24.75" customHeight="1">
      <c r="A1144" s="238">
        <v>2200119</v>
      </c>
      <c r="B1144" s="238" t="s">
        <v>914</v>
      </c>
      <c r="C1144" s="240"/>
      <c r="D1144" s="248"/>
    </row>
    <row r="1145" spans="1:4" ht="24.75" customHeight="1">
      <c r="A1145" s="238">
        <v>2200120</v>
      </c>
      <c r="B1145" s="238" t="s">
        <v>915</v>
      </c>
      <c r="C1145" s="240"/>
      <c r="D1145" s="248"/>
    </row>
    <row r="1146" spans="1:4" ht="24.75" customHeight="1">
      <c r="A1146" s="238">
        <v>2200121</v>
      </c>
      <c r="B1146" s="238" t="s">
        <v>916</v>
      </c>
      <c r="C1146" s="240"/>
      <c r="D1146" s="248"/>
    </row>
    <row r="1147" spans="1:4" ht="24.75" customHeight="1">
      <c r="A1147" s="238">
        <v>2200122</v>
      </c>
      <c r="B1147" s="238" t="s">
        <v>917</v>
      </c>
      <c r="C1147" s="240"/>
      <c r="D1147" s="248"/>
    </row>
    <row r="1148" spans="1:4" ht="24.75" customHeight="1">
      <c r="A1148" s="238">
        <v>2200123</v>
      </c>
      <c r="B1148" s="238" t="s">
        <v>918</v>
      </c>
      <c r="C1148" s="240"/>
      <c r="D1148" s="248"/>
    </row>
    <row r="1149" spans="1:4" ht="24.75" customHeight="1">
      <c r="A1149" s="238">
        <v>2200124</v>
      </c>
      <c r="B1149" s="238" t="s">
        <v>919</v>
      </c>
      <c r="C1149" s="240"/>
      <c r="D1149" s="248"/>
    </row>
    <row r="1150" spans="1:4" ht="24.75" customHeight="1">
      <c r="A1150" s="238">
        <v>2200125</v>
      </c>
      <c r="B1150" s="238" t="s">
        <v>920</v>
      </c>
      <c r="C1150" s="240"/>
      <c r="D1150" s="248"/>
    </row>
    <row r="1151" spans="1:4" ht="24.75" customHeight="1">
      <c r="A1151" s="238">
        <v>2200126</v>
      </c>
      <c r="B1151" s="238" t="s">
        <v>921</v>
      </c>
      <c r="C1151" s="240"/>
      <c r="D1151" s="248"/>
    </row>
    <row r="1152" spans="1:4" ht="24.75" customHeight="1">
      <c r="A1152" s="238">
        <v>2200127</v>
      </c>
      <c r="B1152" s="238" t="s">
        <v>922</v>
      </c>
      <c r="C1152" s="240"/>
      <c r="D1152" s="248"/>
    </row>
    <row r="1153" spans="1:4" ht="24.75" customHeight="1">
      <c r="A1153" s="238">
        <v>2200128</v>
      </c>
      <c r="B1153" s="238" t="s">
        <v>923</v>
      </c>
      <c r="C1153" s="240"/>
      <c r="D1153" s="248"/>
    </row>
    <row r="1154" spans="1:4" ht="24.75" customHeight="1">
      <c r="A1154" s="238">
        <v>2200129</v>
      </c>
      <c r="B1154" s="238" t="s">
        <v>924</v>
      </c>
      <c r="C1154" s="240"/>
      <c r="D1154" s="248"/>
    </row>
    <row r="1155" spans="1:4" ht="24.75" customHeight="1">
      <c r="A1155" s="238">
        <v>2200150</v>
      </c>
      <c r="B1155" s="238" t="s">
        <v>72</v>
      </c>
      <c r="C1155" s="240"/>
      <c r="D1155" s="248"/>
    </row>
    <row r="1156" spans="1:4" ht="24.75" customHeight="1">
      <c r="A1156" s="238">
        <v>2200199</v>
      </c>
      <c r="B1156" s="238" t="s">
        <v>925</v>
      </c>
      <c r="C1156" s="240">
        <v>3646</v>
      </c>
      <c r="D1156" s="248"/>
    </row>
    <row r="1157" spans="1:4" ht="24.75" customHeight="1">
      <c r="A1157" s="238">
        <v>22005</v>
      </c>
      <c r="B1157" s="238" t="s">
        <v>926</v>
      </c>
      <c r="C1157" s="240"/>
      <c r="D1157" s="248"/>
    </row>
    <row r="1158" spans="1:4" ht="24.75" customHeight="1">
      <c r="A1158" s="238">
        <v>2200501</v>
      </c>
      <c r="B1158" s="238" t="s">
        <v>63</v>
      </c>
      <c r="C1158" s="240"/>
      <c r="D1158" s="248"/>
    </row>
    <row r="1159" spans="1:4" ht="24.75" customHeight="1">
      <c r="A1159" s="238">
        <v>2200502</v>
      </c>
      <c r="B1159" s="238" t="s">
        <v>64</v>
      </c>
      <c r="C1159" s="240"/>
      <c r="D1159" s="248"/>
    </row>
    <row r="1160" spans="1:4" ht="24.75" customHeight="1">
      <c r="A1160" s="238">
        <v>2200503</v>
      </c>
      <c r="B1160" s="238" t="s">
        <v>65</v>
      </c>
      <c r="C1160" s="240"/>
      <c r="D1160" s="248"/>
    </row>
    <row r="1161" spans="1:4" ht="24.75" customHeight="1">
      <c r="A1161" s="238">
        <v>2200504</v>
      </c>
      <c r="B1161" s="238" t="s">
        <v>927</v>
      </c>
      <c r="C1161" s="240"/>
      <c r="D1161" s="248"/>
    </row>
    <row r="1162" spans="1:4" ht="24.75" customHeight="1">
      <c r="A1162" s="238">
        <v>2200506</v>
      </c>
      <c r="B1162" s="238" t="s">
        <v>928</v>
      </c>
      <c r="C1162" s="240"/>
      <c r="D1162" s="248"/>
    </row>
    <row r="1163" spans="1:4" ht="24.75" customHeight="1">
      <c r="A1163" s="238">
        <v>2200507</v>
      </c>
      <c r="B1163" s="238" t="s">
        <v>929</v>
      </c>
      <c r="C1163" s="240"/>
      <c r="D1163" s="248"/>
    </row>
    <row r="1164" spans="1:4" ht="24.75" customHeight="1">
      <c r="A1164" s="238">
        <v>2200508</v>
      </c>
      <c r="B1164" s="238" t="s">
        <v>930</v>
      </c>
      <c r="C1164" s="240"/>
      <c r="D1164" s="248"/>
    </row>
    <row r="1165" spans="1:4" ht="24.75" customHeight="1">
      <c r="A1165" s="238">
        <v>2200509</v>
      </c>
      <c r="B1165" s="238" t="s">
        <v>931</v>
      </c>
      <c r="C1165" s="240"/>
      <c r="D1165" s="248"/>
    </row>
    <row r="1166" spans="1:4" ht="24.75" customHeight="1">
      <c r="A1166" s="238">
        <v>2200510</v>
      </c>
      <c r="B1166" s="238" t="s">
        <v>932</v>
      </c>
      <c r="C1166" s="240"/>
      <c r="D1166" s="248"/>
    </row>
    <row r="1167" spans="1:4" ht="24.75" customHeight="1">
      <c r="A1167" s="238">
        <v>2200511</v>
      </c>
      <c r="B1167" s="238" t="s">
        <v>933</v>
      </c>
      <c r="C1167" s="240"/>
      <c r="D1167" s="248"/>
    </row>
    <row r="1168" spans="1:4" ht="24.75" customHeight="1">
      <c r="A1168" s="238">
        <v>2200512</v>
      </c>
      <c r="B1168" s="238" t="s">
        <v>934</v>
      </c>
      <c r="C1168" s="240"/>
      <c r="D1168" s="248"/>
    </row>
    <row r="1169" spans="1:4" ht="24.75" customHeight="1">
      <c r="A1169" s="238">
        <v>2200513</v>
      </c>
      <c r="B1169" s="238" t="s">
        <v>935</v>
      </c>
      <c r="C1169" s="240"/>
      <c r="D1169" s="248"/>
    </row>
    <row r="1170" spans="1:4" ht="24.75" customHeight="1">
      <c r="A1170" s="238">
        <v>2200514</v>
      </c>
      <c r="B1170" s="238" t="s">
        <v>936</v>
      </c>
      <c r="C1170" s="240"/>
      <c r="D1170" s="248"/>
    </row>
    <row r="1171" spans="1:4" ht="24.75" customHeight="1">
      <c r="A1171" s="238">
        <v>2200599</v>
      </c>
      <c r="B1171" s="238" t="s">
        <v>937</v>
      </c>
      <c r="C1171" s="240"/>
      <c r="D1171" s="248"/>
    </row>
    <row r="1172" spans="1:4" ht="24.75" customHeight="1">
      <c r="A1172" s="238">
        <v>22099</v>
      </c>
      <c r="B1172" s="238" t="s">
        <v>938</v>
      </c>
      <c r="C1172" s="240"/>
      <c r="D1172" s="248"/>
    </row>
    <row r="1173" spans="1:4" s="225" customFormat="1" ht="24.75" customHeight="1">
      <c r="A1173" s="243">
        <v>2209999</v>
      </c>
      <c r="B1173" s="243" t="s">
        <v>938</v>
      </c>
      <c r="C1173" s="244"/>
      <c r="D1173" s="247"/>
    </row>
    <row r="1174" spans="1:4" ht="24.75" customHeight="1">
      <c r="A1174" s="238">
        <v>221</v>
      </c>
      <c r="B1174" s="238" t="s">
        <v>48</v>
      </c>
      <c r="C1174" s="240">
        <v>4930</v>
      </c>
      <c r="D1174" s="248"/>
    </row>
    <row r="1175" spans="1:4" ht="24.75" customHeight="1">
      <c r="A1175" s="238">
        <v>22101</v>
      </c>
      <c r="B1175" s="238" t="s">
        <v>939</v>
      </c>
      <c r="C1175" s="240">
        <v>4930</v>
      </c>
      <c r="D1175" s="248"/>
    </row>
    <row r="1176" spans="1:4" ht="24.75" customHeight="1">
      <c r="A1176" s="238">
        <v>2210101</v>
      </c>
      <c r="B1176" s="238" t="s">
        <v>940</v>
      </c>
      <c r="C1176" s="240"/>
      <c r="D1176" s="248"/>
    </row>
    <row r="1177" spans="1:4" ht="24.75" customHeight="1">
      <c r="A1177" s="238">
        <v>2210102</v>
      </c>
      <c r="B1177" s="238" t="s">
        <v>941</v>
      </c>
      <c r="C1177" s="240">
        <v>2573</v>
      </c>
      <c r="D1177" s="248"/>
    </row>
    <row r="1178" spans="1:4" ht="24.75" customHeight="1">
      <c r="A1178" s="238">
        <v>2210103</v>
      </c>
      <c r="B1178" s="238" t="s">
        <v>942</v>
      </c>
      <c r="C1178" s="240">
        <v>1430</v>
      </c>
      <c r="D1178" s="248"/>
    </row>
    <row r="1179" spans="1:4" ht="24.75" customHeight="1">
      <c r="A1179" s="238">
        <v>2210104</v>
      </c>
      <c r="B1179" s="238" t="s">
        <v>943</v>
      </c>
      <c r="C1179" s="240"/>
      <c r="D1179" s="248"/>
    </row>
    <row r="1180" spans="1:4" ht="24.75" customHeight="1">
      <c r="A1180" s="238">
        <v>2210105</v>
      </c>
      <c r="B1180" s="238" t="s">
        <v>944</v>
      </c>
      <c r="C1180" s="240">
        <v>387</v>
      </c>
      <c r="D1180" s="248"/>
    </row>
    <row r="1181" spans="1:4" ht="24.75" customHeight="1">
      <c r="A1181" s="238">
        <v>2210106</v>
      </c>
      <c r="B1181" s="238" t="s">
        <v>945</v>
      </c>
      <c r="C1181" s="240"/>
      <c r="D1181" s="248"/>
    </row>
    <row r="1182" spans="1:4" ht="24.75" customHeight="1">
      <c r="A1182" s="238">
        <v>2210107</v>
      </c>
      <c r="B1182" s="238" t="s">
        <v>946</v>
      </c>
      <c r="C1182" s="240">
        <v>4</v>
      </c>
      <c r="D1182" s="248"/>
    </row>
    <row r="1183" spans="1:4" ht="24.75" customHeight="1">
      <c r="A1183" s="238">
        <v>2210108</v>
      </c>
      <c r="B1183" s="238" t="s">
        <v>947</v>
      </c>
      <c r="C1183" s="240">
        <v>536</v>
      </c>
      <c r="D1183" s="248"/>
    </row>
    <row r="1184" spans="1:4" ht="24.75" customHeight="1">
      <c r="A1184" s="238">
        <v>2210109</v>
      </c>
      <c r="B1184" s="238" t="s">
        <v>948</v>
      </c>
      <c r="C1184" s="240"/>
      <c r="D1184" s="248"/>
    </row>
    <row r="1185" spans="1:4" ht="24.75" customHeight="1">
      <c r="A1185" s="238">
        <v>2210199</v>
      </c>
      <c r="B1185" s="238" t="s">
        <v>949</v>
      </c>
      <c r="C1185" s="240"/>
      <c r="D1185" s="248"/>
    </row>
    <row r="1186" spans="1:4" ht="24.75" customHeight="1">
      <c r="A1186" s="238">
        <v>22102</v>
      </c>
      <c r="B1186" s="238" t="s">
        <v>950</v>
      </c>
      <c r="C1186" s="240"/>
      <c r="D1186" s="248"/>
    </row>
    <row r="1187" spans="1:4" ht="24.75" customHeight="1">
      <c r="A1187" s="238">
        <v>2210201</v>
      </c>
      <c r="B1187" s="238" t="s">
        <v>951</v>
      </c>
      <c r="C1187" s="240"/>
      <c r="D1187" s="248"/>
    </row>
    <row r="1188" spans="1:4" ht="24.75" customHeight="1">
      <c r="A1188" s="238">
        <v>2210202</v>
      </c>
      <c r="B1188" s="238" t="s">
        <v>952</v>
      </c>
      <c r="C1188" s="240"/>
      <c r="D1188" s="248"/>
    </row>
    <row r="1189" spans="1:4" ht="24.75" customHeight="1">
      <c r="A1189" s="238">
        <v>2210203</v>
      </c>
      <c r="B1189" s="238" t="s">
        <v>953</v>
      </c>
      <c r="C1189" s="240"/>
      <c r="D1189" s="248"/>
    </row>
    <row r="1190" spans="1:4" ht="24.75" customHeight="1">
      <c r="A1190" s="238">
        <v>22103</v>
      </c>
      <c r="B1190" s="238" t="s">
        <v>954</v>
      </c>
      <c r="C1190" s="240"/>
      <c r="D1190" s="248"/>
    </row>
    <row r="1191" spans="1:4" ht="24.75" customHeight="1">
      <c r="A1191" s="238">
        <v>2210301</v>
      </c>
      <c r="B1191" s="238" t="s">
        <v>955</v>
      </c>
      <c r="C1191" s="240"/>
      <c r="D1191" s="248"/>
    </row>
    <row r="1192" spans="1:4" ht="24.75" customHeight="1">
      <c r="A1192" s="238">
        <v>2210302</v>
      </c>
      <c r="B1192" s="238" t="s">
        <v>956</v>
      </c>
      <c r="C1192" s="240"/>
      <c r="D1192" s="248"/>
    </row>
    <row r="1193" spans="1:4" ht="24.75" customHeight="1">
      <c r="A1193" s="238">
        <v>2210399</v>
      </c>
      <c r="B1193" s="238" t="s">
        <v>957</v>
      </c>
      <c r="C1193" s="240"/>
      <c r="D1193" s="248"/>
    </row>
    <row r="1194" spans="1:4" ht="24.75" customHeight="1">
      <c r="A1194" s="238">
        <v>222</v>
      </c>
      <c r="B1194" s="238" t="s">
        <v>49</v>
      </c>
      <c r="C1194" s="240">
        <v>516</v>
      </c>
      <c r="D1194" s="248"/>
    </row>
    <row r="1195" spans="1:4" ht="24.75" customHeight="1">
      <c r="A1195" s="238">
        <v>22201</v>
      </c>
      <c r="B1195" s="238" t="s">
        <v>958</v>
      </c>
      <c r="C1195" s="240">
        <v>5</v>
      </c>
      <c r="D1195" s="248"/>
    </row>
    <row r="1196" spans="1:4" ht="24.75" customHeight="1">
      <c r="A1196" s="238">
        <v>2220101</v>
      </c>
      <c r="B1196" s="238" t="s">
        <v>63</v>
      </c>
      <c r="C1196" s="240">
        <v>5</v>
      </c>
      <c r="D1196" s="248"/>
    </row>
    <row r="1197" spans="1:4" ht="24.75" customHeight="1">
      <c r="A1197" s="238">
        <v>2220102</v>
      </c>
      <c r="B1197" s="238" t="s">
        <v>64</v>
      </c>
      <c r="C1197" s="240"/>
      <c r="D1197" s="248"/>
    </row>
    <row r="1198" spans="1:4" ht="24.75" customHeight="1">
      <c r="A1198" s="238">
        <v>2220103</v>
      </c>
      <c r="B1198" s="238" t="s">
        <v>65</v>
      </c>
      <c r="C1198" s="240"/>
      <c r="D1198" s="248"/>
    </row>
    <row r="1199" spans="1:4" ht="24.75" customHeight="1">
      <c r="A1199" s="238">
        <v>2220104</v>
      </c>
      <c r="B1199" s="238" t="s">
        <v>959</v>
      </c>
      <c r="C1199" s="240"/>
      <c r="D1199" s="248"/>
    </row>
    <row r="1200" spans="1:4" ht="24.75" customHeight="1">
      <c r="A1200" s="238">
        <v>2220105</v>
      </c>
      <c r="B1200" s="238" t="s">
        <v>960</v>
      </c>
      <c r="C1200" s="240"/>
      <c r="D1200" s="248"/>
    </row>
    <row r="1201" spans="1:4" ht="24.75" customHeight="1">
      <c r="A1201" s="238">
        <v>2220106</v>
      </c>
      <c r="B1201" s="238" t="s">
        <v>961</v>
      </c>
      <c r="C1201" s="240"/>
      <c r="D1201" s="248"/>
    </row>
    <row r="1202" spans="1:4" ht="24.75" customHeight="1">
      <c r="A1202" s="238">
        <v>2220107</v>
      </c>
      <c r="B1202" s="238" t="s">
        <v>962</v>
      </c>
      <c r="C1202" s="240"/>
      <c r="D1202" s="248"/>
    </row>
    <row r="1203" spans="1:4" ht="24.75" customHeight="1">
      <c r="A1203" s="238">
        <v>2220112</v>
      </c>
      <c r="B1203" s="238" t="s">
        <v>963</v>
      </c>
      <c r="C1203" s="240"/>
      <c r="D1203" s="248"/>
    </row>
    <row r="1204" spans="1:4" ht="24.75" customHeight="1">
      <c r="A1204" s="238">
        <v>2220113</v>
      </c>
      <c r="B1204" s="238" t="s">
        <v>964</v>
      </c>
      <c r="C1204" s="240"/>
      <c r="D1204" s="248"/>
    </row>
    <row r="1205" spans="1:4" ht="24.75" customHeight="1">
      <c r="A1205" s="238">
        <v>2220114</v>
      </c>
      <c r="B1205" s="238" t="s">
        <v>965</v>
      </c>
      <c r="C1205" s="240"/>
      <c r="D1205" s="248"/>
    </row>
    <row r="1206" spans="1:4" ht="24.75" customHeight="1">
      <c r="A1206" s="238">
        <v>2220115</v>
      </c>
      <c r="B1206" s="238" t="s">
        <v>966</v>
      </c>
      <c r="C1206" s="240"/>
      <c r="D1206" s="248"/>
    </row>
    <row r="1207" spans="1:4" ht="24.75" customHeight="1">
      <c r="A1207" s="238">
        <v>2220118</v>
      </c>
      <c r="B1207" s="238" t="s">
        <v>967</v>
      </c>
      <c r="C1207" s="240"/>
      <c r="D1207" s="248"/>
    </row>
    <row r="1208" spans="1:4" ht="24.75" customHeight="1">
      <c r="A1208" s="238">
        <v>2220119</v>
      </c>
      <c r="B1208" s="238" t="s">
        <v>968</v>
      </c>
      <c r="C1208" s="240"/>
      <c r="D1208" s="248"/>
    </row>
    <row r="1209" spans="1:4" ht="24.75" customHeight="1">
      <c r="A1209" s="238">
        <v>2220120</v>
      </c>
      <c r="B1209" s="238" t="s">
        <v>969</v>
      </c>
      <c r="C1209" s="240"/>
      <c r="D1209" s="248"/>
    </row>
    <row r="1210" spans="1:4" ht="24.75" customHeight="1">
      <c r="A1210" s="238">
        <v>2220121</v>
      </c>
      <c r="B1210" s="238" t="s">
        <v>970</v>
      </c>
      <c r="C1210" s="240"/>
      <c r="D1210" s="248"/>
    </row>
    <row r="1211" spans="1:4" ht="24.75" customHeight="1">
      <c r="A1211" s="238">
        <v>2220150</v>
      </c>
      <c r="B1211" s="238" t="s">
        <v>72</v>
      </c>
      <c r="C1211" s="240"/>
      <c r="D1211" s="248"/>
    </row>
    <row r="1212" spans="1:4" ht="24.75" customHeight="1">
      <c r="A1212" s="238">
        <v>2220199</v>
      </c>
      <c r="B1212" s="238" t="s">
        <v>971</v>
      </c>
      <c r="C1212" s="240"/>
      <c r="D1212" s="248"/>
    </row>
    <row r="1213" spans="1:4" ht="24.75" customHeight="1">
      <c r="A1213" s="238">
        <v>22203</v>
      </c>
      <c r="B1213" s="238" t="s">
        <v>972</v>
      </c>
      <c r="C1213" s="240"/>
      <c r="D1213" s="248"/>
    </row>
    <row r="1214" spans="1:4" ht="24.75" customHeight="1">
      <c r="A1214" s="238">
        <v>2220301</v>
      </c>
      <c r="B1214" s="238" t="s">
        <v>973</v>
      </c>
      <c r="C1214" s="240"/>
      <c r="D1214" s="248"/>
    </row>
    <row r="1215" spans="1:4" ht="24.75" customHeight="1">
      <c r="A1215" s="238">
        <v>2220303</v>
      </c>
      <c r="B1215" s="238" t="s">
        <v>974</v>
      </c>
      <c r="C1215" s="240"/>
      <c r="D1215" s="248"/>
    </row>
    <row r="1216" spans="1:4" ht="24.75" customHeight="1">
      <c r="A1216" s="238">
        <v>2220304</v>
      </c>
      <c r="B1216" s="238" t="s">
        <v>975</v>
      </c>
      <c r="C1216" s="240"/>
      <c r="D1216" s="248"/>
    </row>
    <row r="1217" spans="1:4" ht="24.75" customHeight="1">
      <c r="A1217" s="238">
        <v>2220305</v>
      </c>
      <c r="B1217" s="238" t="s">
        <v>976</v>
      </c>
      <c r="C1217" s="240"/>
      <c r="D1217" s="248"/>
    </row>
    <row r="1218" spans="1:4" ht="24.75" customHeight="1">
      <c r="A1218" s="238">
        <v>2220399</v>
      </c>
      <c r="B1218" s="238" t="s">
        <v>977</v>
      </c>
      <c r="C1218" s="240"/>
      <c r="D1218" s="248"/>
    </row>
    <row r="1219" spans="1:4" ht="24.75" customHeight="1">
      <c r="A1219" s="238">
        <v>22204</v>
      </c>
      <c r="B1219" s="238" t="s">
        <v>978</v>
      </c>
      <c r="C1219" s="240">
        <v>511</v>
      </c>
      <c r="D1219" s="248"/>
    </row>
    <row r="1220" spans="1:4" ht="24.75" customHeight="1">
      <c r="A1220" s="238">
        <v>2220401</v>
      </c>
      <c r="B1220" s="238" t="s">
        <v>979</v>
      </c>
      <c r="C1220" s="240">
        <v>61</v>
      </c>
      <c r="D1220" s="248"/>
    </row>
    <row r="1221" spans="1:4" ht="24.75" customHeight="1">
      <c r="A1221" s="238">
        <v>2220402</v>
      </c>
      <c r="B1221" s="238" t="s">
        <v>980</v>
      </c>
      <c r="C1221" s="240"/>
      <c r="D1221" s="248"/>
    </row>
    <row r="1222" spans="1:4" ht="24.75" customHeight="1">
      <c r="A1222" s="238">
        <v>2220403</v>
      </c>
      <c r="B1222" s="238" t="s">
        <v>981</v>
      </c>
      <c r="C1222" s="240">
        <v>450</v>
      </c>
      <c r="D1222" s="248"/>
    </row>
    <row r="1223" spans="1:4" ht="24.75" customHeight="1">
      <c r="A1223" s="238">
        <v>2220404</v>
      </c>
      <c r="B1223" s="238" t="s">
        <v>982</v>
      </c>
      <c r="C1223" s="240"/>
      <c r="D1223" s="248"/>
    </row>
    <row r="1224" spans="1:4" ht="24.75" customHeight="1">
      <c r="A1224" s="238">
        <v>2220499</v>
      </c>
      <c r="B1224" s="238" t="s">
        <v>983</v>
      </c>
      <c r="C1224" s="240"/>
      <c r="D1224" s="248"/>
    </row>
    <row r="1225" spans="1:4" ht="24.75" customHeight="1">
      <c r="A1225" s="238">
        <v>22205</v>
      </c>
      <c r="B1225" s="238" t="s">
        <v>984</v>
      </c>
      <c r="C1225" s="240"/>
      <c r="D1225" s="248"/>
    </row>
    <row r="1226" spans="1:4" ht="24.75" customHeight="1">
      <c r="A1226" s="238">
        <v>2220501</v>
      </c>
      <c r="B1226" s="238" t="s">
        <v>985</v>
      </c>
      <c r="C1226" s="240"/>
      <c r="D1226" s="248"/>
    </row>
    <row r="1227" spans="1:4" ht="24.75" customHeight="1">
      <c r="A1227" s="238">
        <v>2220502</v>
      </c>
      <c r="B1227" s="238" t="s">
        <v>986</v>
      </c>
      <c r="C1227" s="240"/>
      <c r="D1227" s="248"/>
    </row>
    <row r="1228" spans="1:4" ht="24.75" customHeight="1">
      <c r="A1228" s="238">
        <v>2220503</v>
      </c>
      <c r="B1228" s="238" t="s">
        <v>987</v>
      </c>
      <c r="C1228" s="240"/>
      <c r="D1228" s="248"/>
    </row>
    <row r="1229" spans="1:4" ht="24.75" customHeight="1">
      <c r="A1229" s="238">
        <v>2220504</v>
      </c>
      <c r="B1229" s="238" t="s">
        <v>988</v>
      </c>
      <c r="C1229" s="240"/>
      <c r="D1229" s="248"/>
    </row>
    <row r="1230" spans="1:4" ht="24.75" customHeight="1">
      <c r="A1230" s="238">
        <v>2220505</v>
      </c>
      <c r="B1230" s="238" t="s">
        <v>989</v>
      </c>
      <c r="C1230" s="240"/>
      <c r="D1230" s="248"/>
    </row>
    <row r="1231" spans="1:4" ht="24.75" customHeight="1">
      <c r="A1231" s="238">
        <v>2220506</v>
      </c>
      <c r="B1231" s="238" t="s">
        <v>990</v>
      </c>
      <c r="C1231" s="240"/>
      <c r="D1231" s="248"/>
    </row>
    <row r="1232" spans="1:4" ht="24.75" customHeight="1">
      <c r="A1232" s="238">
        <v>2220507</v>
      </c>
      <c r="B1232" s="238" t="s">
        <v>991</v>
      </c>
      <c r="C1232" s="240"/>
      <c r="D1232" s="248"/>
    </row>
    <row r="1233" spans="1:4" ht="24.75" customHeight="1">
      <c r="A1233" s="238">
        <v>2220508</v>
      </c>
      <c r="B1233" s="238" t="s">
        <v>992</v>
      </c>
      <c r="C1233" s="240"/>
      <c r="D1233" s="248"/>
    </row>
    <row r="1234" spans="1:4" ht="24.75" customHeight="1">
      <c r="A1234" s="238">
        <v>2220509</v>
      </c>
      <c r="B1234" s="238" t="s">
        <v>993</v>
      </c>
      <c r="C1234" s="240"/>
      <c r="D1234" s="248"/>
    </row>
    <row r="1235" spans="1:4" ht="24.75" customHeight="1">
      <c r="A1235" s="238">
        <v>2220510</v>
      </c>
      <c r="B1235" s="238" t="s">
        <v>994</v>
      </c>
      <c r="C1235" s="240"/>
      <c r="D1235" s="248"/>
    </row>
    <row r="1236" spans="1:4" ht="24.75" customHeight="1">
      <c r="A1236" s="238">
        <v>2220511</v>
      </c>
      <c r="B1236" s="238" t="s">
        <v>995</v>
      </c>
      <c r="C1236" s="240"/>
      <c r="D1236" s="248"/>
    </row>
    <row r="1237" spans="1:4" ht="24.75" customHeight="1">
      <c r="A1237" s="238">
        <v>2220599</v>
      </c>
      <c r="B1237" s="238" t="s">
        <v>996</v>
      </c>
      <c r="C1237" s="240"/>
      <c r="D1237" s="248"/>
    </row>
    <row r="1238" spans="1:4" ht="24.75" customHeight="1">
      <c r="A1238" s="238">
        <v>224</v>
      </c>
      <c r="B1238" s="238" t="s">
        <v>50</v>
      </c>
      <c r="C1238" s="240">
        <v>2504</v>
      </c>
      <c r="D1238" s="248"/>
    </row>
    <row r="1239" spans="1:4" ht="24.75" customHeight="1">
      <c r="A1239" s="238">
        <v>22401</v>
      </c>
      <c r="B1239" s="238" t="s">
        <v>997</v>
      </c>
      <c r="C1239" s="240">
        <v>932</v>
      </c>
      <c r="D1239" s="248"/>
    </row>
    <row r="1240" spans="1:4" ht="24.75" customHeight="1">
      <c r="A1240" s="238">
        <v>2240101</v>
      </c>
      <c r="B1240" s="238" t="s">
        <v>63</v>
      </c>
      <c r="C1240" s="240">
        <v>932</v>
      </c>
      <c r="D1240" s="248"/>
    </row>
    <row r="1241" spans="1:4" ht="24.75" customHeight="1">
      <c r="A1241" s="238">
        <v>2240102</v>
      </c>
      <c r="B1241" s="238" t="s">
        <v>64</v>
      </c>
      <c r="C1241" s="240"/>
      <c r="D1241" s="248"/>
    </row>
    <row r="1242" spans="1:4" ht="24.75" customHeight="1">
      <c r="A1242" s="238">
        <v>2240103</v>
      </c>
      <c r="B1242" s="238" t="s">
        <v>65</v>
      </c>
      <c r="C1242" s="240"/>
      <c r="D1242" s="248"/>
    </row>
    <row r="1243" spans="1:4" ht="24.75" customHeight="1">
      <c r="A1243" s="238">
        <v>2240104</v>
      </c>
      <c r="B1243" s="238" t="s">
        <v>998</v>
      </c>
      <c r="C1243" s="240"/>
      <c r="D1243" s="248"/>
    </row>
    <row r="1244" spans="1:4" ht="24.75" customHeight="1">
      <c r="A1244" s="238">
        <v>2240105</v>
      </c>
      <c r="B1244" s="238" t="s">
        <v>999</v>
      </c>
      <c r="C1244" s="240"/>
      <c r="D1244" s="248"/>
    </row>
    <row r="1245" spans="1:4" ht="24.75" customHeight="1">
      <c r="A1245" s="238">
        <v>2240106</v>
      </c>
      <c r="B1245" s="238" t="s">
        <v>1000</v>
      </c>
      <c r="C1245" s="240"/>
      <c r="D1245" s="248"/>
    </row>
    <row r="1246" spans="1:4" ht="24.75" customHeight="1">
      <c r="A1246" s="238">
        <v>2240108</v>
      </c>
      <c r="B1246" s="238" t="s">
        <v>1001</v>
      </c>
      <c r="C1246" s="240"/>
      <c r="D1246" s="248"/>
    </row>
    <row r="1247" spans="1:4" ht="24.75" customHeight="1">
      <c r="A1247" s="238">
        <v>2240109</v>
      </c>
      <c r="B1247" s="238" t="s">
        <v>1002</v>
      </c>
      <c r="C1247" s="240"/>
      <c r="D1247" s="248"/>
    </row>
    <row r="1248" spans="1:4" ht="24.75" customHeight="1">
      <c r="A1248" s="238">
        <v>2240150</v>
      </c>
      <c r="B1248" s="238" t="s">
        <v>72</v>
      </c>
      <c r="C1248" s="240"/>
      <c r="D1248" s="248"/>
    </row>
    <row r="1249" spans="1:4" ht="24.75" customHeight="1">
      <c r="A1249" s="238">
        <v>2240199</v>
      </c>
      <c r="B1249" s="238" t="s">
        <v>1003</v>
      </c>
      <c r="C1249" s="240"/>
      <c r="D1249" s="248"/>
    </row>
    <row r="1250" spans="1:4" ht="24.75" customHeight="1">
      <c r="A1250" s="238">
        <v>22402</v>
      </c>
      <c r="B1250" s="238" t="s">
        <v>1004</v>
      </c>
      <c r="C1250" s="240">
        <v>464</v>
      </c>
      <c r="D1250" s="248"/>
    </row>
    <row r="1251" spans="1:4" ht="24.75" customHeight="1">
      <c r="A1251" s="238">
        <v>2240201</v>
      </c>
      <c r="B1251" s="238" t="s">
        <v>63</v>
      </c>
      <c r="C1251" s="240"/>
      <c r="D1251" s="248"/>
    </row>
    <row r="1252" spans="1:4" ht="24.75" customHeight="1">
      <c r="A1252" s="238">
        <v>2240202</v>
      </c>
      <c r="B1252" s="238" t="s">
        <v>64</v>
      </c>
      <c r="C1252" s="240"/>
      <c r="D1252" s="248"/>
    </row>
    <row r="1253" spans="1:4" ht="24.75" customHeight="1">
      <c r="A1253" s="238">
        <v>2240203</v>
      </c>
      <c r="B1253" s="238" t="s">
        <v>65</v>
      </c>
      <c r="C1253" s="240"/>
      <c r="D1253" s="248"/>
    </row>
    <row r="1254" spans="1:4" ht="24.75" customHeight="1">
      <c r="A1254" s="238">
        <v>2240204</v>
      </c>
      <c r="B1254" s="238" t="s">
        <v>1005</v>
      </c>
      <c r="C1254" s="240">
        <v>464</v>
      </c>
      <c r="D1254" s="248"/>
    </row>
    <row r="1255" spans="1:4" ht="24.75" customHeight="1">
      <c r="A1255" s="238">
        <v>2240299</v>
      </c>
      <c r="B1255" s="238" t="s">
        <v>1006</v>
      </c>
      <c r="C1255" s="240"/>
      <c r="D1255" s="248"/>
    </row>
    <row r="1256" spans="1:4" ht="24.75" customHeight="1">
      <c r="A1256" s="238">
        <v>22404</v>
      </c>
      <c r="B1256" s="238" t="s">
        <v>1007</v>
      </c>
      <c r="C1256" s="240"/>
      <c r="D1256" s="248"/>
    </row>
    <row r="1257" spans="1:4" ht="24.75" customHeight="1">
      <c r="A1257" s="238">
        <v>2240401</v>
      </c>
      <c r="B1257" s="238" t="s">
        <v>63</v>
      </c>
      <c r="C1257" s="240"/>
      <c r="D1257" s="248"/>
    </row>
    <row r="1258" spans="1:4" ht="24.75" customHeight="1">
      <c r="A1258" s="238">
        <v>2240402</v>
      </c>
      <c r="B1258" s="238" t="s">
        <v>64</v>
      </c>
      <c r="C1258" s="240"/>
      <c r="D1258" s="248"/>
    </row>
    <row r="1259" spans="1:4" ht="24.75" customHeight="1">
      <c r="A1259" s="238">
        <v>2240403</v>
      </c>
      <c r="B1259" s="238" t="s">
        <v>65</v>
      </c>
      <c r="C1259" s="240"/>
      <c r="D1259" s="248"/>
    </row>
    <row r="1260" spans="1:4" ht="24.75" customHeight="1">
      <c r="A1260" s="238">
        <v>2240404</v>
      </c>
      <c r="B1260" s="238" t="s">
        <v>1008</v>
      </c>
      <c r="C1260" s="240"/>
      <c r="D1260" s="248"/>
    </row>
    <row r="1261" spans="1:4" ht="24.75" customHeight="1">
      <c r="A1261" s="238">
        <v>2240405</v>
      </c>
      <c r="B1261" s="238" t="s">
        <v>1009</v>
      </c>
      <c r="C1261" s="240"/>
      <c r="D1261" s="248"/>
    </row>
    <row r="1262" spans="1:4" ht="24.75" customHeight="1">
      <c r="A1262" s="238">
        <v>2240450</v>
      </c>
      <c r="B1262" s="238" t="s">
        <v>72</v>
      </c>
      <c r="C1262" s="240"/>
      <c r="D1262" s="248"/>
    </row>
    <row r="1263" spans="1:4" ht="24.75" customHeight="1">
      <c r="A1263" s="238">
        <v>2240499</v>
      </c>
      <c r="B1263" s="238" t="s">
        <v>1010</v>
      </c>
      <c r="C1263" s="240"/>
      <c r="D1263" s="248"/>
    </row>
    <row r="1264" spans="1:4" ht="24.75" customHeight="1">
      <c r="A1264" s="238">
        <v>22405</v>
      </c>
      <c r="B1264" s="238" t="s">
        <v>1011</v>
      </c>
      <c r="C1264" s="240">
        <v>109</v>
      </c>
      <c r="D1264" s="248"/>
    </row>
    <row r="1265" spans="1:4" ht="24.75" customHeight="1">
      <c r="A1265" s="238">
        <v>2240501</v>
      </c>
      <c r="B1265" s="238" t="s">
        <v>63</v>
      </c>
      <c r="C1265" s="240">
        <v>109</v>
      </c>
      <c r="D1265" s="248"/>
    </row>
    <row r="1266" spans="1:4" ht="24.75" customHeight="1">
      <c r="A1266" s="238">
        <v>2240502</v>
      </c>
      <c r="B1266" s="238" t="s">
        <v>64</v>
      </c>
      <c r="C1266" s="240"/>
      <c r="D1266" s="248"/>
    </row>
    <row r="1267" spans="1:4" ht="24.75" customHeight="1">
      <c r="A1267" s="238">
        <v>2240503</v>
      </c>
      <c r="B1267" s="238" t="s">
        <v>65</v>
      </c>
      <c r="C1267" s="240"/>
      <c r="D1267" s="248"/>
    </row>
    <row r="1268" spans="1:4" ht="24.75" customHeight="1">
      <c r="A1268" s="238">
        <v>2240504</v>
      </c>
      <c r="B1268" s="238" t="s">
        <v>1012</v>
      </c>
      <c r="C1268" s="240"/>
      <c r="D1268" s="248"/>
    </row>
    <row r="1269" spans="1:4" ht="24.75" customHeight="1">
      <c r="A1269" s="238">
        <v>2240505</v>
      </c>
      <c r="B1269" s="238" t="s">
        <v>1013</v>
      </c>
      <c r="C1269" s="240"/>
      <c r="D1269" s="248"/>
    </row>
    <row r="1270" spans="1:4" ht="24.75" customHeight="1">
      <c r="A1270" s="238">
        <v>2240506</v>
      </c>
      <c r="B1270" s="238" t="s">
        <v>1014</v>
      </c>
      <c r="C1270" s="240"/>
      <c r="D1270" s="248"/>
    </row>
    <row r="1271" spans="1:4" ht="24.75" customHeight="1">
      <c r="A1271" s="238">
        <v>2240507</v>
      </c>
      <c r="B1271" s="238" t="s">
        <v>1015</v>
      </c>
      <c r="C1271" s="240"/>
      <c r="D1271" s="248"/>
    </row>
    <row r="1272" spans="1:4" ht="24.75" customHeight="1">
      <c r="A1272" s="238">
        <v>2240508</v>
      </c>
      <c r="B1272" s="238" t="s">
        <v>1016</v>
      </c>
      <c r="C1272" s="240"/>
      <c r="D1272" s="248"/>
    </row>
    <row r="1273" spans="1:4" ht="24.75" customHeight="1">
      <c r="A1273" s="238">
        <v>2240509</v>
      </c>
      <c r="B1273" s="238" t="s">
        <v>1017</v>
      </c>
      <c r="C1273" s="240"/>
      <c r="D1273" s="248"/>
    </row>
    <row r="1274" spans="1:4" ht="24.75" customHeight="1">
      <c r="A1274" s="238">
        <v>2240510</v>
      </c>
      <c r="B1274" s="238" t="s">
        <v>1018</v>
      </c>
      <c r="C1274" s="240"/>
      <c r="D1274" s="248"/>
    </row>
    <row r="1275" spans="1:4" ht="24.75" customHeight="1">
      <c r="A1275" s="238">
        <v>2240550</v>
      </c>
      <c r="B1275" s="238" t="s">
        <v>1019</v>
      </c>
      <c r="C1275" s="240"/>
      <c r="D1275" s="248"/>
    </row>
    <row r="1276" spans="1:4" ht="24.75" customHeight="1">
      <c r="A1276" s="238">
        <v>2240599</v>
      </c>
      <c r="B1276" s="238" t="s">
        <v>1020</v>
      </c>
      <c r="C1276" s="240"/>
      <c r="D1276" s="248"/>
    </row>
    <row r="1277" spans="1:4" ht="24.75" customHeight="1">
      <c r="A1277" s="238">
        <v>22406</v>
      </c>
      <c r="B1277" s="238" t="s">
        <v>1021</v>
      </c>
      <c r="C1277" s="240">
        <v>450</v>
      </c>
      <c r="D1277" s="248"/>
    </row>
    <row r="1278" spans="1:4" ht="24.75" customHeight="1">
      <c r="A1278" s="238">
        <v>2240601</v>
      </c>
      <c r="B1278" s="238" t="s">
        <v>1022</v>
      </c>
      <c r="C1278" s="240"/>
      <c r="D1278" s="248"/>
    </row>
    <row r="1279" spans="1:4" ht="24.75" customHeight="1">
      <c r="A1279" s="238">
        <v>2240602</v>
      </c>
      <c r="B1279" s="238" t="s">
        <v>1023</v>
      </c>
      <c r="C1279" s="240"/>
      <c r="D1279" s="248"/>
    </row>
    <row r="1280" spans="1:4" ht="24.75" customHeight="1">
      <c r="A1280" s="238">
        <v>2240699</v>
      </c>
      <c r="B1280" s="238" t="s">
        <v>1024</v>
      </c>
      <c r="C1280" s="240">
        <v>450</v>
      </c>
      <c r="D1280" s="248"/>
    </row>
    <row r="1281" spans="1:4" ht="24.75" customHeight="1">
      <c r="A1281" s="238">
        <v>22407</v>
      </c>
      <c r="B1281" s="238" t="s">
        <v>1025</v>
      </c>
      <c r="C1281" s="240">
        <v>549</v>
      </c>
      <c r="D1281" s="248"/>
    </row>
    <row r="1282" spans="1:4" ht="24.75" customHeight="1">
      <c r="A1282" s="238">
        <v>2240703</v>
      </c>
      <c r="B1282" s="238" t="s">
        <v>1026</v>
      </c>
      <c r="C1282" s="240">
        <v>549</v>
      </c>
      <c r="D1282" s="248"/>
    </row>
    <row r="1283" spans="1:4" ht="24.75" customHeight="1">
      <c r="A1283" s="238">
        <v>2240704</v>
      </c>
      <c r="B1283" s="238" t="s">
        <v>1027</v>
      </c>
      <c r="C1283" s="240"/>
      <c r="D1283" s="248"/>
    </row>
    <row r="1284" spans="1:4" ht="24.75" customHeight="1">
      <c r="A1284" s="238">
        <v>2240799</v>
      </c>
      <c r="B1284" s="238" t="s">
        <v>1028</v>
      </c>
      <c r="C1284" s="240"/>
      <c r="D1284" s="248"/>
    </row>
    <row r="1285" spans="1:4" ht="24.75" customHeight="1">
      <c r="A1285" s="238">
        <v>22499</v>
      </c>
      <c r="B1285" s="238" t="s">
        <v>1029</v>
      </c>
      <c r="C1285" s="240"/>
      <c r="D1285" s="248"/>
    </row>
    <row r="1286" spans="1:4" s="225" customFormat="1" ht="24.75" customHeight="1">
      <c r="A1286" s="243">
        <v>2249999</v>
      </c>
      <c r="B1286" s="243" t="s">
        <v>1030</v>
      </c>
      <c r="C1286" s="244"/>
      <c r="D1286" s="247"/>
    </row>
    <row r="1287" spans="1:4" s="225" customFormat="1" ht="24.75" customHeight="1">
      <c r="A1287" s="243">
        <v>227</v>
      </c>
      <c r="B1287" s="243" t="s">
        <v>51</v>
      </c>
      <c r="C1287" s="244">
        <v>2000</v>
      </c>
      <c r="D1287" s="247"/>
    </row>
    <row r="1288" spans="1:4" s="225" customFormat="1" ht="24.75" customHeight="1">
      <c r="A1288" s="243">
        <v>229</v>
      </c>
      <c r="B1288" s="243" t="s">
        <v>52</v>
      </c>
      <c r="C1288" s="244">
        <v>7694</v>
      </c>
      <c r="D1288" s="247"/>
    </row>
    <row r="1289" spans="1:4" s="225" customFormat="1" ht="24.75" customHeight="1">
      <c r="A1289" s="243">
        <v>22902</v>
      </c>
      <c r="B1289" s="243" t="s">
        <v>1031</v>
      </c>
      <c r="C1289" s="244">
        <v>6926</v>
      </c>
      <c r="D1289" s="247"/>
    </row>
    <row r="1290" spans="1:4" s="225" customFormat="1" ht="24.75" customHeight="1">
      <c r="A1290" s="243">
        <v>2290201</v>
      </c>
      <c r="B1290" s="243" t="s">
        <v>1032</v>
      </c>
      <c r="C1290" s="244">
        <v>6926</v>
      </c>
      <c r="D1290" s="247"/>
    </row>
    <row r="1291" spans="1:4" s="225" customFormat="1" ht="24.75" customHeight="1">
      <c r="A1291" s="243">
        <v>22999</v>
      </c>
      <c r="B1291" s="243" t="s">
        <v>902</v>
      </c>
      <c r="C1291" s="244">
        <v>768</v>
      </c>
      <c r="D1291" s="247"/>
    </row>
    <row r="1292" spans="1:4" s="225" customFormat="1" ht="24.75" customHeight="1">
      <c r="A1292" s="243">
        <v>2299999</v>
      </c>
      <c r="B1292" s="243" t="s">
        <v>216</v>
      </c>
      <c r="C1292" s="244">
        <v>768</v>
      </c>
      <c r="D1292" s="247"/>
    </row>
    <row r="1293" spans="1:4" s="225" customFormat="1" ht="24.75" customHeight="1">
      <c r="A1293" s="243">
        <v>232</v>
      </c>
      <c r="B1293" s="243" t="s">
        <v>53</v>
      </c>
      <c r="C1293" s="244">
        <v>3353</v>
      </c>
      <c r="D1293" s="247"/>
    </row>
    <row r="1294" spans="1:4" ht="24.75" customHeight="1">
      <c r="A1294" s="238">
        <v>23203</v>
      </c>
      <c r="B1294" s="238" t="s">
        <v>1033</v>
      </c>
      <c r="C1294" s="240">
        <v>3353</v>
      </c>
      <c r="D1294" s="248"/>
    </row>
    <row r="1295" spans="1:4" ht="24.75" customHeight="1">
      <c r="A1295" s="238">
        <v>2320301</v>
      </c>
      <c r="B1295" s="238" t="s">
        <v>1034</v>
      </c>
      <c r="C1295" s="240">
        <v>3248</v>
      </c>
      <c r="D1295" s="248"/>
    </row>
    <row r="1296" spans="1:4" ht="24.75" customHeight="1">
      <c r="A1296" s="238">
        <v>2320302</v>
      </c>
      <c r="B1296" s="238" t="s">
        <v>1035</v>
      </c>
      <c r="C1296" s="240">
        <v>10</v>
      </c>
      <c r="D1296" s="248"/>
    </row>
    <row r="1297" spans="1:4" ht="24.75" customHeight="1">
      <c r="A1297" s="238">
        <v>2320303</v>
      </c>
      <c r="B1297" s="238" t="s">
        <v>1036</v>
      </c>
      <c r="C1297" s="240">
        <v>95</v>
      </c>
      <c r="D1297" s="248"/>
    </row>
    <row r="1298" spans="1:4" ht="24.75" customHeight="1">
      <c r="A1298" s="238">
        <v>2320399</v>
      </c>
      <c r="B1298" s="238" t="s">
        <v>1037</v>
      </c>
      <c r="C1298" s="240"/>
      <c r="D1298" s="248"/>
    </row>
    <row r="1299" spans="1:4" ht="24.75" customHeight="1">
      <c r="A1299" s="238">
        <v>233</v>
      </c>
      <c r="B1299" s="238" t="s">
        <v>54</v>
      </c>
      <c r="C1299" s="240">
        <v>30</v>
      </c>
      <c r="D1299" s="248"/>
    </row>
    <row r="1300" spans="1:4" ht="24.75" customHeight="1">
      <c r="A1300" s="238">
        <v>23303</v>
      </c>
      <c r="B1300" s="238" t="s">
        <v>1038</v>
      </c>
      <c r="C1300" s="240">
        <v>30</v>
      </c>
      <c r="D1300" s="248"/>
    </row>
    <row r="1301" spans="1:4" ht="24.75" customHeight="1">
      <c r="A1301" s="249"/>
      <c r="B1301" s="249"/>
      <c r="C1301" s="240"/>
      <c r="D1301" s="248"/>
    </row>
    <row r="1302" spans="1:4" ht="24.75" customHeight="1">
      <c r="A1302" s="249"/>
      <c r="B1302" s="249"/>
      <c r="C1302" s="240"/>
      <c r="D1302" s="248"/>
    </row>
    <row r="1303" spans="1:4" ht="24.75" customHeight="1">
      <c r="A1303" s="250" t="s">
        <v>1039</v>
      </c>
      <c r="B1303" s="250"/>
      <c r="C1303" s="240">
        <v>178609</v>
      </c>
      <c r="D1303" s="248"/>
    </row>
  </sheetData>
  <sheetProtection/>
  <mergeCells count="2">
    <mergeCell ref="A2:D2"/>
    <mergeCell ref="A1303:B1303"/>
  </mergeCells>
  <printOptions horizontalCentered="1"/>
  <pageMargins left="0.7833333333333333" right="0.7833333333333333" top="0.5902777777777778" bottom="0.5902777777777778" header="0.5118055555555555" footer="0.5118055555555555"/>
  <pageSetup fitToHeight="2"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75"/>
  <sheetViews>
    <sheetView showGridLines="0" showZeros="0" workbookViewId="0" topLeftCell="A61">
      <selection activeCell="C16" sqref="C16"/>
    </sheetView>
  </sheetViews>
  <sheetFormatPr defaultColWidth="6.00390625" defaultRowHeight="12.75" customHeight="1"/>
  <cols>
    <col min="1" max="1" width="44.25390625" style="196" customWidth="1"/>
    <col min="2" max="2" width="22.50390625" style="196" customWidth="1"/>
    <col min="3" max="3" width="20.75390625" style="196" customWidth="1"/>
    <col min="4" max="16384" width="6.00390625" style="196" customWidth="1"/>
  </cols>
  <sheetData>
    <row r="1" ht="18.75" customHeight="1">
      <c r="A1" s="197" t="s">
        <v>1040</v>
      </c>
    </row>
    <row r="2" spans="1:6" ht="24" customHeight="1">
      <c r="A2" s="198" t="s">
        <v>1041</v>
      </c>
      <c r="B2" s="198"/>
      <c r="C2" s="198"/>
      <c r="D2" s="199"/>
      <c r="E2" s="199"/>
      <c r="F2" s="200"/>
    </row>
    <row r="3" spans="1:3" s="189" customFormat="1" ht="24" customHeight="1">
      <c r="A3" s="201"/>
      <c r="C3" s="191" t="s">
        <v>2</v>
      </c>
    </row>
    <row r="4" spans="1:3" s="190" customFormat="1" ht="48" customHeight="1">
      <c r="A4" s="202" t="s">
        <v>1042</v>
      </c>
      <c r="B4" s="202" t="s">
        <v>4</v>
      </c>
      <c r="C4" s="202" t="s">
        <v>61</v>
      </c>
    </row>
    <row r="5" spans="1:3" s="191" customFormat="1" ht="24.75" customHeight="1">
      <c r="A5" s="203" t="s">
        <v>1043</v>
      </c>
      <c r="B5" s="45">
        <v>17516</v>
      </c>
      <c r="C5" s="204"/>
    </row>
    <row r="6" spans="1:3" s="191" customFormat="1" ht="24.75" customHeight="1">
      <c r="A6" s="205" t="s">
        <v>1044</v>
      </c>
      <c r="B6" s="50">
        <v>10048</v>
      </c>
      <c r="C6" s="204"/>
    </row>
    <row r="7" spans="1:3" s="191" customFormat="1" ht="24.75" customHeight="1">
      <c r="A7" s="205" t="s">
        <v>1045</v>
      </c>
      <c r="B7" s="50">
        <v>3088</v>
      </c>
      <c r="C7" s="204"/>
    </row>
    <row r="8" spans="1:3" s="191" customFormat="1" ht="24.75" customHeight="1">
      <c r="A8" s="205" t="s">
        <v>1046</v>
      </c>
      <c r="B8" s="50">
        <v>849</v>
      </c>
      <c r="C8" s="204"/>
    </row>
    <row r="9" spans="1:3" s="191" customFormat="1" ht="24.75" customHeight="1">
      <c r="A9" s="205" t="s">
        <v>1047</v>
      </c>
      <c r="B9" s="50">
        <v>3531</v>
      </c>
      <c r="C9" s="204"/>
    </row>
    <row r="10" spans="1:3" s="191" customFormat="1" ht="24.75" customHeight="1">
      <c r="A10" s="203" t="s">
        <v>1048</v>
      </c>
      <c r="B10" s="45">
        <v>12547</v>
      </c>
      <c r="C10" s="204"/>
    </row>
    <row r="11" spans="1:3" s="191" customFormat="1" ht="24.75" customHeight="1">
      <c r="A11" s="205" t="s">
        <v>1049</v>
      </c>
      <c r="B11" s="140">
        <v>3465</v>
      </c>
      <c r="C11" s="204"/>
    </row>
    <row r="12" spans="1:3" s="191" customFormat="1" ht="24.75" customHeight="1">
      <c r="A12" s="205" t="s">
        <v>1050</v>
      </c>
      <c r="B12" s="140">
        <v>92</v>
      </c>
      <c r="C12" s="204"/>
    </row>
    <row r="13" spans="1:3" s="191" customFormat="1" ht="24.75" customHeight="1">
      <c r="A13" s="205" t="s">
        <v>1051</v>
      </c>
      <c r="B13" s="140">
        <v>171</v>
      </c>
      <c r="C13" s="204"/>
    </row>
    <row r="14" spans="1:3" s="191" customFormat="1" ht="24.75" customHeight="1">
      <c r="A14" s="205" t="s">
        <v>1052</v>
      </c>
      <c r="B14" s="206">
        <v>99</v>
      </c>
      <c r="C14" s="204"/>
    </row>
    <row r="15" spans="1:3" s="191" customFormat="1" ht="24.75" customHeight="1">
      <c r="A15" s="205" t="s">
        <v>1053</v>
      </c>
      <c r="B15" s="206">
        <v>1087</v>
      </c>
      <c r="C15" s="204"/>
    </row>
    <row r="16" spans="1:3" s="191" customFormat="1" ht="24.75" customHeight="1">
      <c r="A16" s="205" t="s">
        <v>1054</v>
      </c>
      <c r="B16" s="140"/>
      <c r="C16" s="204"/>
    </row>
    <row r="17" spans="1:3" s="191" customFormat="1" ht="24.75" customHeight="1">
      <c r="A17" s="205" t="s">
        <v>1055</v>
      </c>
      <c r="B17" s="206"/>
      <c r="C17" s="204"/>
    </row>
    <row r="18" spans="1:3" s="191" customFormat="1" ht="24.75" customHeight="1">
      <c r="A18" s="205" t="s">
        <v>1056</v>
      </c>
      <c r="B18" s="140"/>
      <c r="C18" s="204"/>
    </row>
    <row r="19" spans="1:3" s="191" customFormat="1" ht="24.75" customHeight="1">
      <c r="A19" s="205" t="s">
        <v>1057</v>
      </c>
      <c r="B19" s="140">
        <v>1053</v>
      </c>
      <c r="C19" s="204"/>
    </row>
    <row r="20" spans="1:3" s="191" customFormat="1" ht="24.75" customHeight="1">
      <c r="A20" s="205" t="s">
        <v>1058</v>
      </c>
      <c r="B20" s="140">
        <v>6580</v>
      </c>
      <c r="C20" s="204"/>
    </row>
    <row r="21" spans="1:3" s="192" customFormat="1" ht="24.75" customHeight="1">
      <c r="A21" s="203" t="s">
        <v>1059</v>
      </c>
      <c r="B21" s="45">
        <v>52164</v>
      </c>
      <c r="C21" s="207"/>
    </row>
    <row r="22" spans="1:3" s="191" customFormat="1" ht="24.75" customHeight="1">
      <c r="A22" s="205" t="s">
        <v>1060</v>
      </c>
      <c r="B22" s="140">
        <v>769</v>
      </c>
      <c r="C22" s="204"/>
    </row>
    <row r="23" spans="1:3" s="191" customFormat="1" ht="24.75" customHeight="1">
      <c r="A23" s="205" t="s">
        <v>1061</v>
      </c>
      <c r="B23" s="140">
        <v>29158</v>
      </c>
      <c r="C23" s="204"/>
    </row>
    <row r="24" spans="1:3" s="191" customFormat="1" ht="24.75" customHeight="1">
      <c r="A24" s="205" t="s">
        <v>1062</v>
      </c>
      <c r="B24" s="140">
        <v>43</v>
      </c>
      <c r="C24" s="204"/>
    </row>
    <row r="25" spans="1:3" s="191" customFormat="1" ht="24.75" customHeight="1">
      <c r="A25" s="205" t="s">
        <v>1063</v>
      </c>
      <c r="B25" s="140">
        <v>3719</v>
      </c>
      <c r="C25" s="204"/>
    </row>
    <row r="26" spans="1:3" s="191" customFormat="1" ht="24.75" customHeight="1">
      <c r="A26" s="205" t="s">
        <v>1064</v>
      </c>
      <c r="B26" s="140">
        <v>349</v>
      </c>
      <c r="C26" s="204"/>
    </row>
    <row r="27" spans="1:3" s="191" customFormat="1" ht="24.75" customHeight="1">
      <c r="A27" s="205" t="s">
        <v>1065</v>
      </c>
      <c r="B27" s="140"/>
      <c r="C27" s="204"/>
    </row>
    <row r="28" spans="1:3" s="191" customFormat="1" ht="24.75" customHeight="1">
      <c r="A28" s="205" t="s">
        <v>1066</v>
      </c>
      <c r="B28" s="140">
        <v>18126</v>
      </c>
      <c r="C28" s="204"/>
    </row>
    <row r="29" spans="1:3" s="192" customFormat="1" ht="24.75" customHeight="1">
      <c r="A29" s="203" t="s">
        <v>1067</v>
      </c>
      <c r="B29" s="45">
        <v>2400</v>
      </c>
      <c r="C29" s="207"/>
    </row>
    <row r="30" spans="1:3" s="191" customFormat="1" ht="24.75" customHeight="1">
      <c r="A30" s="205" t="s">
        <v>1060</v>
      </c>
      <c r="B30" s="206"/>
      <c r="C30" s="204"/>
    </row>
    <row r="31" spans="1:3" s="193" customFormat="1" ht="24.75" customHeight="1">
      <c r="A31" s="205" t="s">
        <v>1061</v>
      </c>
      <c r="B31" s="140">
        <v>2400</v>
      </c>
      <c r="C31" s="204"/>
    </row>
    <row r="32" spans="1:3" s="193" customFormat="1" ht="24.75" customHeight="1">
      <c r="A32" s="205" t="s">
        <v>1062</v>
      </c>
      <c r="B32" s="208"/>
      <c r="C32" s="204"/>
    </row>
    <row r="33" spans="1:3" s="193" customFormat="1" ht="24.75" customHeight="1">
      <c r="A33" s="205" t="s">
        <v>1068</v>
      </c>
      <c r="B33" s="208"/>
      <c r="C33" s="204"/>
    </row>
    <row r="34" spans="1:3" s="193" customFormat="1" ht="24.75" customHeight="1">
      <c r="A34" s="205" t="s">
        <v>1069</v>
      </c>
      <c r="B34" s="208"/>
      <c r="C34" s="204"/>
    </row>
    <row r="35" spans="1:3" s="193" customFormat="1" ht="24.75" customHeight="1">
      <c r="A35" s="205" t="s">
        <v>1066</v>
      </c>
      <c r="B35" s="208"/>
      <c r="C35" s="204"/>
    </row>
    <row r="36" spans="1:3" s="191" customFormat="1" ht="24.75" customHeight="1">
      <c r="A36" s="203" t="s">
        <v>1070</v>
      </c>
      <c r="B36" s="45">
        <v>36026</v>
      </c>
      <c r="C36" s="204"/>
    </row>
    <row r="37" spans="1:3" s="191" customFormat="1" ht="24.75" customHeight="1">
      <c r="A37" s="205" t="s">
        <v>1071</v>
      </c>
      <c r="B37" s="140">
        <v>23591</v>
      </c>
      <c r="C37" s="204"/>
    </row>
    <row r="38" spans="1:3" s="191" customFormat="1" ht="24.75" customHeight="1">
      <c r="A38" s="205" t="s">
        <v>1072</v>
      </c>
      <c r="B38" s="140">
        <v>12435</v>
      </c>
      <c r="C38" s="204"/>
    </row>
    <row r="39" spans="1:3" s="191" customFormat="1" ht="24.75" customHeight="1">
      <c r="A39" s="205" t="s">
        <v>1073</v>
      </c>
      <c r="B39" s="208"/>
      <c r="C39" s="204"/>
    </row>
    <row r="40" spans="1:3" s="192" customFormat="1" ht="24.75" customHeight="1">
      <c r="A40" s="203" t="s">
        <v>1074</v>
      </c>
      <c r="B40" s="45">
        <v>16529</v>
      </c>
      <c r="C40" s="207"/>
    </row>
    <row r="41" spans="1:3" s="191" customFormat="1" ht="24.75" customHeight="1">
      <c r="A41" s="205" t="s">
        <v>1075</v>
      </c>
      <c r="B41" s="140">
        <v>15891</v>
      </c>
      <c r="C41" s="204"/>
    </row>
    <row r="42" spans="1:3" s="191" customFormat="1" ht="24.75" customHeight="1">
      <c r="A42" s="205" t="s">
        <v>1076</v>
      </c>
      <c r="B42" s="140">
        <v>638</v>
      </c>
      <c r="C42" s="204"/>
    </row>
    <row r="43" spans="1:3" s="192" customFormat="1" ht="24.75" customHeight="1">
      <c r="A43" s="203" t="s">
        <v>1077</v>
      </c>
      <c r="B43" s="209">
        <v>168</v>
      </c>
      <c r="C43" s="207"/>
    </row>
    <row r="44" spans="1:3" s="191" customFormat="1" ht="24.75" customHeight="1">
      <c r="A44" s="205" t="s">
        <v>1078</v>
      </c>
      <c r="B44" s="208"/>
      <c r="C44" s="204"/>
    </row>
    <row r="45" spans="1:3" s="191" customFormat="1" ht="24.75" customHeight="1">
      <c r="A45" s="205" t="s">
        <v>1079</v>
      </c>
      <c r="B45" s="208"/>
      <c r="C45" s="204"/>
    </row>
    <row r="46" spans="1:3" s="191" customFormat="1" ht="24.75" customHeight="1">
      <c r="A46" s="205" t="s">
        <v>1080</v>
      </c>
      <c r="B46" s="208">
        <v>168</v>
      </c>
      <c r="C46" s="204"/>
    </row>
    <row r="47" spans="1:3" s="192" customFormat="1" ht="24.75" customHeight="1">
      <c r="A47" s="203" t="s">
        <v>1081</v>
      </c>
      <c r="B47" s="209"/>
      <c r="C47" s="207"/>
    </row>
    <row r="48" spans="1:3" s="191" customFormat="1" ht="24.75" customHeight="1">
      <c r="A48" s="205" t="s">
        <v>1082</v>
      </c>
      <c r="B48" s="208"/>
      <c r="C48" s="204"/>
    </row>
    <row r="49" spans="1:3" s="191" customFormat="1" ht="24.75" customHeight="1">
      <c r="A49" s="205" t="s">
        <v>1083</v>
      </c>
      <c r="B49" s="208"/>
      <c r="C49" s="204"/>
    </row>
    <row r="50" spans="1:3" s="192" customFormat="1" ht="24.75" customHeight="1">
      <c r="A50" s="203" t="s">
        <v>1084</v>
      </c>
      <c r="B50" s="45">
        <v>14010</v>
      </c>
      <c r="C50" s="207"/>
    </row>
    <row r="51" spans="1:3" s="191" customFormat="1" ht="24.75" customHeight="1">
      <c r="A51" s="205" t="s">
        <v>1085</v>
      </c>
      <c r="B51" s="140">
        <v>8106</v>
      </c>
      <c r="C51" s="204"/>
    </row>
    <row r="52" spans="1:3" s="191" customFormat="1" ht="24.75" customHeight="1">
      <c r="A52" s="205" t="s">
        <v>1086</v>
      </c>
      <c r="B52" s="140">
        <v>93</v>
      </c>
      <c r="C52" s="204"/>
    </row>
    <row r="53" spans="1:3" s="191" customFormat="1" ht="24.75" customHeight="1">
      <c r="A53" s="205" t="s">
        <v>1087</v>
      </c>
      <c r="B53" s="140">
        <v>2415</v>
      </c>
      <c r="C53" s="204"/>
    </row>
    <row r="54" spans="1:3" s="191" customFormat="1" ht="24.75" customHeight="1">
      <c r="A54" s="205" t="s">
        <v>1088</v>
      </c>
      <c r="B54" s="140">
        <v>193</v>
      </c>
      <c r="C54" s="204"/>
    </row>
    <row r="55" spans="1:3" s="191" customFormat="1" ht="24.75" customHeight="1">
      <c r="A55" s="205" t="s">
        <v>1089</v>
      </c>
      <c r="B55" s="140">
        <v>3203</v>
      </c>
      <c r="C55" s="210"/>
    </row>
    <row r="56" spans="1:3" s="193" customFormat="1" ht="24.75" customHeight="1">
      <c r="A56" s="203" t="s">
        <v>1090</v>
      </c>
      <c r="B56" s="45">
        <v>14172</v>
      </c>
      <c r="C56" s="211"/>
    </row>
    <row r="57" spans="1:3" s="193" customFormat="1" ht="24.75" customHeight="1">
      <c r="A57" s="205" t="s">
        <v>1091</v>
      </c>
      <c r="B57" s="140">
        <v>14172</v>
      </c>
      <c r="C57" s="211"/>
    </row>
    <row r="58" spans="1:3" s="193" customFormat="1" ht="24.75" customHeight="1">
      <c r="A58" s="205" t="s">
        <v>1092</v>
      </c>
      <c r="B58" s="208"/>
      <c r="C58" s="211"/>
    </row>
    <row r="59" spans="1:3" s="194" customFormat="1" ht="24.75" customHeight="1">
      <c r="A59" s="203" t="s">
        <v>1093</v>
      </c>
      <c r="B59" s="45">
        <v>3383</v>
      </c>
      <c r="C59" s="212"/>
    </row>
    <row r="60" spans="1:3" s="193" customFormat="1" ht="24.75" customHeight="1">
      <c r="A60" s="205" t="s">
        <v>1094</v>
      </c>
      <c r="B60" s="140">
        <v>3248</v>
      </c>
      <c r="C60" s="211"/>
    </row>
    <row r="61" spans="1:3" s="193" customFormat="1" ht="24.75" customHeight="1">
      <c r="A61" s="205" t="s">
        <v>1095</v>
      </c>
      <c r="B61" s="140">
        <v>105</v>
      </c>
      <c r="C61" s="211"/>
    </row>
    <row r="62" spans="1:3" s="193" customFormat="1" ht="24.75" customHeight="1">
      <c r="A62" s="213" t="s">
        <v>1096</v>
      </c>
      <c r="B62" s="140">
        <v>30</v>
      </c>
      <c r="C62" s="214"/>
    </row>
    <row r="63" spans="1:3" s="193" customFormat="1" ht="24.75" customHeight="1">
      <c r="A63" s="213" t="s">
        <v>1097</v>
      </c>
      <c r="B63" s="215"/>
      <c r="C63" s="214"/>
    </row>
    <row r="64" spans="1:3" s="193" customFormat="1" ht="24.75" customHeight="1">
      <c r="A64" s="216" t="s">
        <v>1098</v>
      </c>
      <c r="B64" s="215"/>
      <c r="C64" s="214"/>
    </row>
    <row r="65" spans="1:3" s="193" customFormat="1" ht="24.75" customHeight="1">
      <c r="A65" s="213" t="s">
        <v>1099</v>
      </c>
      <c r="B65" s="215"/>
      <c r="C65" s="214"/>
    </row>
    <row r="66" spans="1:3" s="193" customFormat="1" ht="24.75" customHeight="1">
      <c r="A66" s="213" t="s">
        <v>1100</v>
      </c>
      <c r="B66" s="215"/>
      <c r="C66" s="214"/>
    </row>
    <row r="67" spans="1:3" s="193" customFormat="1" ht="24.75" customHeight="1">
      <c r="A67" s="216" t="s">
        <v>1101</v>
      </c>
      <c r="B67" s="209">
        <v>2000</v>
      </c>
      <c r="C67" s="214"/>
    </row>
    <row r="68" spans="1:3" s="193" customFormat="1" ht="24.75" customHeight="1">
      <c r="A68" s="213" t="s">
        <v>1102</v>
      </c>
      <c r="B68" s="208">
        <v>2000</v>
      </c>
      <c r="C68" s="214"/>
    </row>
    <row r="69" spans="1:3" s="193" customFormat="1" ht="24.75" customHeight="1">
      <c r="A69" s="213" t="s">
        <v>1103</v>
      </c>
      <c r="B69" s="215"/>
      <c r="C69" s="214"/>
    </row>
    <row r="70" spans="1:3" s="193" customFormat="1" ht="24.75" customHeight="1">
      <c r="A70" s="216" t="s">
        <v>1104</v>
      </c>
      <c r="B70" s="209">
        <v>7694</v>
      </c>
      <c r="C70" s="214"/>
    </row>
    <row r="71" spans="1:3" s="193" customFormat="1" ht="24.75" customHeight="1">
      <c r="A71" s="213" t="s">
        <v>1105</v>
      </c>
      <c r="B71" s="215"/>
      <c r="C71" s="214"/>
    </row>
    <row r="72" spans="1:3" s="193" customFormat="1" ht="24.75" customHeight="1">
      <c r="A72" s="213" t="s">
        <v>1106</v>
      </c>
      <c r="B72" s="215"/>
      <c r="C72" s="214"/>
    </row>
    <row r="73" spans="1:3" s="193" customFormat="1" ht="24.75" customHeight="1">
      <c r="A73" s="213" t="s">
        <v>1107</v>
      </c>
      <c r="B73" s="215"/>
      <c r="C73" s="214"/>
    </row>
    <row r="74" spans="1:3" s="193" customFormat="1" ht="24.75" customHeight="1">
      <c r="A74" s="217" t="s">
        <v>1108</v>
      </c>
      <c r="B74" s="208">
        <v>7694</v>
      </c>
      <c r="C74" s="211"/>
    </row>
    <row r="75" spans="1:3" s="195" customFormat="1" ht="24.75" customHeight="1">
      <c r="A75" s="218" t="s">
        <v>1109</v>
      </c>
      <c r="B75" s="209">
        <f>B5+B10+B21+B29+B36+B40+B43+B47+B50+B56+B59+B64+B67+B70</f>
        <v>178609</v>
      </c>
      <c r="C75" s="219"/>
    </row>
  </sheetData>
  <sheetProtection/>
  <mergeCells count="1">
    <mergeCell ref="A2:C2"/>
  </mergeCells>
  <printOptions horizontalCentered="1"/>
  <pageMargins left="0.5861111111111111" right="0.5861111111111111" top="0.7909722222222222" bottom="0.7909722222222222" header="0.5118055555555555" footer="0.5118055555555555"/>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dimension ref="A1:D96"/>
  <sheetViews>
    <sheetView zoomScaleSheetLayoutView="100" workbookViewId="0" topLeftCell="A45">
      <selection activeCell="A103" sqref="A103"/>
    </sheetView>
  </sheetViews>
  <sheetFormatPr defaultColWidth="9.00390625" defaultRowHeight="14.25"/>
  <cols>
    <col min="1" max="1" width="48.75390625" style="0" customWidth="1"/>
    <col min="2" max="2" width="22.00390625" style="160" customWidth="1"/>
    <col min="3" max="3" width="28.25390625" style="105" customWidth="1"/>
    <col min="4" max="4" width="17.50390625" style="160" customWidth="1"/>
  </cols>
  <sheetData>
    <row r="1" ht="14.25">
      <c r="A1" s="17" t="s">
        <v>1110</v>
      </c>
    </row>
    <row r="2" spans="1:4" ht="24" customHeight="1">
      <c r="A2" s="161" t="s">
        <v>1111</v>
      </c>
      <c r="B2" s="161"/>
      <c r="C2" s="161"/>
      <c r="D2" s="161"/>
    </row>
    <row r="3" spans="1:4" ht="19.5" customHeight="1">
      <c r="A3" s="162"/>
      <c r="B3" s="163"/>
      <c r="C3" s="164" t="s">
        <v>1112</v>
      </c>
      <c r="D3" s="160" t="s">
        <v>2</v>
      </c>
    </row>
    <row r="4" spans="1:4" ht="22.5" customHeight="1">
      <c r="A4" s="165" t="s">
        <v>1113</v>
      </c>
      <c r="B4" s="166"/>
      <c r="C4" s="165" t="s">
        <v>1114</v>
      </c>
      <c r="D4" s="166"/>
    </row>
    <row r="5" spans="1:4" ht="21.75" customHeight="1">
      <c r="A5" s="167" t="s">
        <v>3</v>
      </c>
      <c r="B5" s="167" t="s">
        <v>4</v>
      </c>
      <c r="C5" s="167" t="s">
        <v>3</v>
      </c>
      <c r="D5" s="167" t="s">
        <v>4</v>
      </c>
    </row>
    <row r="6" spans="1:4" ht="18" customHeight="1">
      <c r="A6" s="87" t="s">
        <v>1115</v>
      </c>
      <c r="B6" s="111">
        <v>56497</v>
      </c>
      <c r="C6" s="168" t="s">
        <v>1116</v>
      </c>
      <c r="D6" s="169">
        <v>178609</v>
      </c>
    </row>
    <row r="7" spans="1:4" ht="18" customHeight="1">
      <c r="A7" s="80" t="s">
        <v>1117</v>
      </c>
      <c r="B7" s="111">
        <v>124354</v>
      </c>
      <c r="C7" s="170" t="s">
        <v>1118</v>
      </c>
      <c r="D7" s="171">
        <v>2242</v>
      </c>
    </row>
    <row r="8" spans="1:4" ht="18" customHeight="1">
      <c r="A8" s="80" t="s">
        <v>1119</v>
      </c>
      <c r="B8" s="111">
        <v>80779</v>
      </c>
      <c r="C8" s="170" t="s">
        <v>1120</v>
      </c>
      <c r="D8" s="171">
        <v>1617</v>
      </c>
    </row>
    <row r="9" spans="1:4" ht="18" customHeight="1">
      <c r="A9" s="80" t="s">
        <v>1121</v>
      </c>
      <c r="B9" s="111">
        <v>2750</v>
      </c>
      <c r="C9" s="170" t="s">
        <v>1122</v>
      </c>
      <c r="D9" s="171"/>
    </row>
    <row r="10" spans="1:4" ht="18" customHeight="1">
      <c r="A10" s="80" t="s">
        <v>1123</v>
      </c>
      <c r="B10" s="111">
        <v>542</v>
      </c>
      <c r="C10" s="170" t="s">
        <v>1124</v>
      </c>
      <c r="D10" s="172">
        <v>1617</v>
      </c>
    </row>
    <row r="11" spans="1:4" ht="18" customHeight="1">
      <c r="A11" s="80" t="s">
        <v>1125</v>
      </c>
      <c r="B11" s="111">
        <v>403</v>
      </c>
      <c r="C11" s="173"/>
      <c r="D11" s="174"/>
    </row>
    <row r="12" spans="1:4" ht="18" customHeight="1">
      <c r="A12" s="80" t="s">
        <v>1126</v>
      </c>
      <c r="B12" s="111">
        <v>765</v>
      </c>
      <c r="C12" s="173" t="s">
        <v>1127</v>
      </c>
      <c r="D12" s="174"/>
    </row>
    <row r="13" spans="1:4" ht="18" customHeight="1">
      <c r="A13" s="80" t="s">
        <v>1128</v>
      </c>
      <c r="B13" s="111"/>
      <c r="C13" s="173" t="s">
        <v>1127</v>
      </c>
      <c r="D13" s="174"/>
    </row>
    <row r="14" spans="1:4" ht="18" customHeight="1">
      <c r="A14" s="80" t="s">
        <v>1129</v>
      </c>
      <c r="B14" s="111">
        <v>1040</v>
      </c>
      <c r="C14" s="173" t="s">
        <v>1127</v>
      </c>
      <c r="D14" s="174"/>
    </row>
    <row r="15" spans="1:4" ht="18" customHeight="1">
      <c r="A15" s="80" t="s">
        <v>1130</v>
      </c>
      <c r="B15" s="111"/>
      <c r="C15" s="173" t="s">
        <v>1127</v>
      </c>
      <c r="D15" s="174"/>
    </row>
    <row r="16" spans="1:4" ht="18" customHeight="1">
      <c r="A16" s="80" t="s">
        <v>1131</v>
      </c>
      <c r="B16" s="111">
        <v>74156</v>
      </c>
      <c r="C16" s="173" t="s">
        <v>1127</v>
      </c>
      <c r="D16" s="174"/>
    </row>
    <row r="17" spans="1:4" ht="18" customHeight="1">
      <c r="A17" s="80" t="s">
        <v>1132</v>
      </c>
      <c r="B17" s="111">
        <v>1616</v>
      </c>
      <c r="C17" s="173" t="s">
        <v>1127</v>
      </c>
      <c r="D17" s="174"/>
    </row>
    <row r="18" spans="1:4" ht="18" customHeight="1">
      <c r="A18" s="80" t="s">
        <v>1133</v>
      </c>
      <c r="B18" s="111">
        <v>19658</v>
      </c>
      <c r="C18" s="173" t="s">
        <v>1127</v>
      </c>
      <c r="D18" s="174"/>
    </row>
    <row r="19" spans="1:4" ht="18" customHeight="1">
      <c r="A19" s="80" t="s">
        <v>1134</v>
      </c>
      <c r="B19" s="111">
        <v>4974</v>
      </c>
      <c r="C19" s="173" t="s">
        <v>1127</v>
      </c>
      <c r="D19" s="174"/>
    </row>
    <row r="20" spans="1:4" ht="18" customHeight="1">
      <c r="A20" s="80" t="s">
        <v>1135</v>
      </c>
      <c r="B20" s="111">
        <v>3022</v>
      </c>
      <c r="C20" s="173" t="s">
        <v>1127</v>
      </c>
      <c r="D20" s="174"/>
    </row>
    <row r="21" spans="1:4" ht="18" customHeight="1">
      <c r="A21" s="80" t="s">
        <v>1136</v>
      </c>
      <c r="B21" s="111">
        <v>498</v>
      </c>
      <c r="C21" s="173" t="s">
        <v>1127</v>
      </c>
      <c r="D21" s="174"/>
    </row>
    <row r="22" spans="1:4" ht="18" customHeight="1">
      <c r="A22" s="80" t="s">
        <v>1137</v>
      </c>
      <c r="B22" s="111"/>
      <c r="C22" s="173" t="s">
        <v>1127</v>
      </c>
      <c r="D22" s="174"/>
    </row>
    <row r="23" spans="1:4" ht="18" customHeight="1">
      <c r="A23" s="80" t="s">
        <v>1138</v>
      </c>
      <c r="B23" s="111"/>
      <c r="C23" s="175" t="s">
        <v>1127</v>
      </c>
      <c r="D23" s="174"/>
    </row>
    <row r="24" spans="1:4" ht="18" customHeight="1">
      <c r="A24" s="80" t="s">
        <v>1139</v>
      </c>
      <c r="B24" s="111">
        <v>57</v>
      </c>
      <c r="C24" s="175" t="s">
        <v>1127</v>
      </c>
      <c r="D24" s="174"/>
    </row>
    <row r="25" spans="1:4" ht="18" customHeight="1">
      <c r="A25" s="80" t="s">
        <v>1140</v>
      </c>
      <c r="B25" s="111">
        <v>8867</v>
      </c>
      <c r="C25" s="176" t="s">
        <v>1127</v>
      </c>
      <c r="D25" s="174"/>
    </row>
    <row r="26" spans="1:4" ht="18" customHeight="1">
      <c r="A26" s="80" t="s">
        <v>1141</v>
      </c>
      <c r="B26" s="111">
        <v>930</v>
      </c>
      <c r="C26" s="175" t="s">
        <v>1127</v>
      </c>
      <c r="D26" s="174"/>
    </row>
    <row r="27" spans="1:4" ht="18" customHeight="1">
      <c r="A27" s="80" t="s">
        <v>1142</v>
      </c>
      <c r="B27" s="111"/>
      <c r="C27" s="175" t="s">
        <v>1127</v>
      </c>
      <c r="D27" s="174"/>
    </row>
    <row r="28" spans="1:4" ht="18" customHeight="1">
      <c r="A28" s="80" t="s">
        <v>1143</v>
      </c>
      <c r="B28" s="111"/>
      <c r="C28" s="175" t="s">
        <v>1127</v>
      </c>
      <c r="D28" s="174"/>
    </row>
    <row r="29" spans="1:4" ht="18" customHeight="1">
      <c r="A29" s="80" t="s">
        <v>1144</v>
      </c>
      <c r="B29" s="111">
        <v>5572</v>
      </c>
      <c r="C29" s="175" t="s">
        <v>1127</v>
      </c>
      <c r="D29" s="174"/>
    </row>
    <row r="30" spans="1:4" ht="18" customHeight="1">
      <c r="A30" s="80" t="s">
        <v>1145</v>
      </c>
      <c r="B30" s="111"/>
      <c r="C30" s="175" t="s">
        <v>1127</v>
      </c>
      <c r="D30" s="174"/>
    </row>
    <row r="31" spans="1:4" ht="18" customHeight="1">
      <c r="A31" s="80" t="s">
        <v>1146</v>
      </c>
      <c r="B31" s="111"/>
      <c r="C31" s="175" t="s">
        <v>1127</v>
      </c>
      <c r="D31" s="174"/>
    </row>
    <row r="32" spans="1:4" ht="18" customHeight="1">
      <c r="A32" s="80" t="s">
        <v>1147</v>
      </c>
      <c r="B32" s="111"/>
      <c r="C32" s="175" t="s">
        <v>1127</v>
      </c>
      <c r="D32" s="174"/>
    </row>
    <row r="33" spans="1:4" ht="18" customHeight="1">
      <c r="A33" s="80" t="s">
        <v>1148</v>
      </c>
      <c r="B33" s="111">
        <v>709</v>
      </c>
      <c r="C33" s="175" t="s">
        <v>1127</v>
      </c>
      <c r="D33" s="174"/>
    </row>
    <row r="34" spans="1:4" ht="18" customHeight="1">
      <c r="A34" s="80" t="s">
        <v>1149</v>
      </c>
      <c r="B34" s="111">
        <v>1906</v>
      </c>
      <c r="C34" s="173" t="s">
        <v>1127</v>
      </c>
      <c r="D34" s="174"/>
    </row>
    <row r="35" spans="1:4" ht="18" customHeight="1">
      <c r="A35" s="80" t="s">
        <v>1150</v>
      </c>
      <c r="B35" s="111"/>
      <c r="C35" s="173" t="s">
        <v>1127</v>
      </c>
      <c r="D35" s="174"/>
    </row>
    <row r="36" spans="1:4" ht="18" customHeight="1">
      <c r="A36" s="80" t="s">
        <v>1151</v>
      </c>
      <c r="B36" s="111">
        <v>310</v>
      </c>
      <c r="C36" s="173" t="s">
        <v>1127</v>
      </c>
      <c r="D36" s="174"/>
    </row>
    <row r="37" spans="1:4" ht="18" customHeight="1">
      <c r="A37" s="80" t="s">
        <v>1152</v>
      </c>
      <c r="B37" s="111">
        <v>9289</v>
      </c>
      <c r="C37" s="173" t="s">
        <v>1127</v>
      </c>
      <c r="D37" s="174"/>
    </row>
    <row r="38" spans="1:4" ht="18" customHeight="1">
      <c r="A38" s="80" t="s">
        <v>1153</v>
      </c>
      <c r="B38" s="111">
        <v>2396</v>
      </c>
      <c r="C38" s="173" t="s">
        <v>1127</v>
      </c>
      <c r="D38" s="174"/>
    </row>
    <row r="39" spans="1:4" ht="18" customHeight="1">
      <c r="A39" s="80" t="s">
        <v>1154</v>
      </c>
      <c r="B39" s="111">
        <v>165</v>
      </c>
      <c r="C39" s="173" t="s">
        <v>1127</v>
      </c>
      <c r="D39" s="174"/>
    </row>
    <row r="40" spans="1:4" ht="18" customHeight="1">
      <c r="A40" s="80" t="s">
        <v>1155</v>
      </c>
      <c r="B40" s="111"/>
      <c r="C40" s="173" t="s">
        <v>1127</v>
      </c>
      <c r="D40" s="174"/>
    </row>
    <row r="41" spans="1:4" ht="18" customHeight="1">
      <c r="A41" s="80" t="s">
        <v>1156</v>
      </c>
      <c r="B41" s="111">
        <v>10819</v>
      </c>
      <c r="C41" s="173" t="s">
        <v>1127</v>
      </c>
      <c r="D41" s="174"/>
    </row>
    <row r="42" spans="1:4" ht="18" customHeight="1">
      <c r="A42" s="80" t="s">
        <v>1157</v>
      </c>
      <c r="B42" s="111">
        <v>3225</v>
      </c>
      <c r="C42" s="173" t="s">
        <v>1127</v>
      </c>
      <c r="D42" s="174"/>
    </row>
    <row r="43" spans="1:4" ht="18" customHeight="1">
      <c r="A43" s="80" t="s">
        <v>1158</v>
      </c>
      <c r="B43" s="111"/>
      <c r="C43" s="173" t="s">
        <v>1127</v>
      </c>
      <c r="D43" s="174"/>
    </row>
    <row r="44" spans="1:4" ht="18" customHeight="1">
      <c r="A44" s="80" t="s">
        <v>1159</v>
      </c>
      <c r="B44" s="111"/>
      <c r="C44" s="173" t="s">
        <v>1127</v>
      </c>
      <c r="D44" s="174"/>
    </row>
    <row r="45" spans="1:4" ht="18" customHeight="1">
      <c r="A45" s="80" t="s">
        <v>1160</v>
      </c>
      <c r="B45" s="111"/>
      <c r="C45" s="173" t="s">
        <v>1127</v>
      </c>
      <c r="D45" s="174"/>
    </row>
    <row r="46" spans="1:4" ht="18" customHeight="1">
      <c r="A46" s="80" t="s">
        <v>1161</v>
      </c>
      <c r="B46" s="111"/>
      <c r="C46" s="173" t="s">
        <v>1127</v>
      </c>
      <c r="D46" s="174"/>
    </row>
    <row r="47" spans="1:4" ht="18" customHeight="1">
      <c r="A47" s="80" t="s">
        <v>1162</v>
      </c>
      <c r="B47" s="111">
        <v>120</v>
      </c>
      <c r="C47" s="173" t="s">
        <v>1127</v>
      </c>
      <c r="D47" s="174"/>
    </row>
    <row r="48" spans="1:4" ht="18" customHeight="1">
      <c r="A48" s="80" t="s">
        <v>1163</v>
      </c>
      <c r="B48" s="111"/>
      <c r="C48" s="175" t="s">
        <v>1127</v>
      </c>
      <c r="D48" s="174"/>
    </row>
    <row r="49" spans="1:4" ht="18" customHeight="1">
      <c r="A49" s="80" t="s">
        <v>1164</v>
      </c>
      <c r="B49" s="111"/>
      <c r="C49" s="175"/>
      <c r="D49" s="174"/>
    </row>
    <row r="50" spans="1:4" ht="18" customHeight="1">
      <c r="A50" s="80" t="s">
        <v>1165</v>
      </c>
      <c r="B50" s="111"/>
      <c r="C50" s="175" t="s">
        <v>1127</v>
      </c>
      <c r="D50" s="174"/>
    </row>
    <row r="51" spans="1:4" ht="18" customHeight="1">
      <c r="A51" s="80" t="s">
        <v>1166</v>
      </c>
      <c r="B51" s="111">
        <v>23</v>
      </c>
      <c r="C51" s="175" t="s">
        <v>1127</v>
      </c>
      <c r="D51" s="174"/>
    </row>
    <row r="52" spans="1:4" ht="18" customHeight="1">
      <c r="A52" s="80" t="s">
        <v>1167</v>
      </c>
      <c r="B52" s="111">
        <v>3873</v>
      </c>
      <c r="C52" s="175" t="s">
        <v>1127</v>
      </c>
      <c r="D52" s="174"/>
    </row>
    <row r="53" spans="1:4" ht="18" customHeight="1">
      <c r="A53" s="80" t="s">
        <v>1168</v>
      </c>
      <c r="B53" s="111">
        <v>40</v>
      </c>
      <c r="C53" s="175" t="s">
        <v>1127</v>
      </c>
      <c r="D53" s="174"/>
    </row>
    <row r="54" spans="1:4" ht="18" customHeight="1">
      <c r="A54" s="80" t="s">
        <v>1169</v>
      </c>
      <c r="B54" s="111"/>
      <c r="C54" s="175"/>
      <c r="D54" s="174"/>
    </row>
    <row r="55" spans="1:4" ht="18" customHeight="1">
      <c r="A55" s="80" t="s">
        <v>1170</v>
      </c>
      <c r="B55" s="111"/>
      <c r="C55" s="175"/>
      <c r="D55" s="174"/>
    </row>
    <row r="56" spans="1:4" ht="18" customHeight="1">
      <c r="A56" s="80" t="s">
        <v>1171</v>
      </c>
      <c r="B56" s="111"/>
      <c r="C56" s="175"/>
      <c r="D56" s="174"/>
    </row>
    <row r="57" spans="1:4" ht="18" customHeight="1">
      <c r="A57" s="80" t="s">
        <v>1172</v>
      </c>
      <c r="B57" s="111"/>
      <c r="C57" s="175"/>
      <c r="D57" s="174"/>
    </row>
    <row r="58" spans="1:4" ht="18" customHeight="1">
      <c r="A58" s="80" t="s">
        <v>1173</v>
      </c>
      <c r="B58" s="111"/>
      <c r="C58" s="175"/>
      <c r="D58" s="174"/>
    </row>
    <row r="59" spans="1:4" ht="18" customHeight="1">
      <c r="A59" s="80" t="s">
        <v>1174</v>
      </c>
      <c r="B59" s="111">
        <v>75</v>
      </c>
      <c r="C59" s="175"/>
      <c r="D59" s="174"/>
    </row>
    <row r="60" spans="1:4" ht="18" customHeight="1">
      <c r="A60" s="80" t="s">
        <v>1175</v>
      </c>
      <c r="B60" s="111">
        <v>389</v>
      </c>
      <c r="C60" s="175"/>
      <c r="D60" s="177"/>
    </row>
    <row r="61" spans="1:4" ht="18" customHeight="1">
      <c r="A61" s="80" t="s">
        <v>1176</v>
      </c>
      <c r="B61" s="111">
        <v>104</v>
      </c>
      <c r="C61" s="175"/>
      <c r="D61" s="177"/>
    </row>
    <row r="62" spans="1:4" ht="18" customHeight="1">
      <c r="A62" s="80" t="s">
        <v>1177</v>
      </c>
      <c r="B62" s="111"/>
      <c r="C62" s="175"/>
      <c r="D62" s="174"/>
    </row>
    <row r="63" spans="1:4" ht="18" customHeight="1">
      <c r="A63" s="80" t="s">
        <v>1178</v>
      </c>
      <c r="B63" s="111"/>
      <c r="C63" s="175"/>
      <c r="D63" s="174"/>
    </row>
    <row r="64" spans="1:4" ht="18" customHeight="1">
      <c r="A64" s="80" t="s">
        <v>1179</v>
      </c>
      <c r="B64" s="111">
        <v>1874</v>
      </c>
      <c r="C64" s="175"/>
      <c r="D64" s="174"/>
    </row>
    <row r="65" spans="1:4" ht="18" customHeight="1">
      <c r="A65" s="80" t="s">
        <v>1180</v>
      </c>
      <c r="B65" s="111"/>
      <c r="C65" s="175"/>
      <c r="D65" s="174"/>
    </row>
    <row r="66" spans="1:4" ht="18" customHeight="1">
      <c r="A66" s="80" t="s">
        <v>1181</v>
      </c>
      <c r="B66" s="111">
        <v>292</v>
      </c>
      <c r="C66" s="175"/>
      <c r="D66" s="174"/>
    </row>
    <row r="67" spans="1:4" ht="18" customHeight="1">
      <c r="A67" s="80" t="s">
        <v>1182</v>
      </c>
      <c r="B67" s="111"/>
      <c r="C67" s="175"/>
      <c r="D67" s="174"/>
    </row>
    <row r="68" spans="1:4" ht="18" customHeight="1">
      <c r="A68" s="80" t="s">
        <v>1183</v>
      </c>
      <c r="B68" s="111"/>
      <c r="C68" s="175"/>
      <c r="D68" s="174"/>
    </row>
    <row r="69" spans="1:4" ht="18" customHeight="1">
      <c r="A69" s="80" t="s">
        <v>1184</v>
      </c>
      <c r="B69" s="111">
        <v>646</v>
      </c>
      <c r="C69" s="175"/>
      <c r="D69" s="174"/>
    </row>
    <row r="70" spans="1:4" ht="18" customHeight="1">
      <c r="A70" s="80" t="s">
        <v>1185</v>
      </c>
      <c r="B70" s="111"/>
      <c r="C70" s="175"/>
      <c r="D70" s="174"/>
    </row>
    <row r="71" spans="1:4" ht="18" customHeight="1">
      <c r="A71" s="80" t="s">
        <v>1186</v>
      </c>
      <c r="B71" s="111"/>
      <c r="C71" s="175"/>
      <c r="D71" s="174"/>
    </row>
    <row r="72" spans="1:4" ht="18" customHeight="1">
      <c r="A72" s="80" t="s">
        <v>1187</v>
      </c>
      <c r="B72" s="111"/>
      <c r="C72" s="175"/>
      <c r="D72" s="174"/>
    </row>
    <row r="73" spans="1:4" ht="18" customHeight="1">
      <c r="A73" s="80" t="s">
        <v>1188</v>
      </c>
      <c r="B73" s="111">
        <v>453</v>
      </c>
      <c r="C73" s="175"/>
      <c r="D73" s="174"/>
    </row>
    <row r="74" spans="1:4" ht="18" customHeight="1">
      <c r="A74" s="80"/>
      <c r="B74" s="116"/>
      <c r="C74" s="175"/>
      <c r="D74" s="174"/>
    </row>
    <row r="75" spans="1:4" ht="18" customHeight="1">
      <c r="A75" s="80"/>
      <c r="B75" s="116"/>
      <c r="C75" s="175"/>
      <c r="D75" s="174"/>
    </row>
    <row r="76" spans="1:4" ht="18" customHeight="1">
      <c r="A76" s="80"/>
      <c r="B76" s="116"/>
      <c r="C76" s="175" t="s">
        <v>1127</v>
      </c>
      <c r="D76" s="178"/>
    </row>
    <row r="77" spans="1:4" ht="18" customHeight="1">
      <c r="A77" s="80" t="s">
        <v>1189</v>
      </c>
      <c r="B77" s="111"/>
      <c r="C77" s="173"/>
      <c r="D77" s="178"/>
    </row>
    <row r="78" spans="1:4" ht="18" customHeight="1">
      <c r="A78" s="80" t="s">
        <v>1190</v>
      </c>
      <c r="B78" s="111"/>
      <c r="C78" s="173"/>
      <c r="D78" s="178"/>
    </row>
    <row r="79" spans="1:4" ht="18" customHeight="1">
      <c r="A79" s="80" t="s">
        <v>1191</v>
      </c>
      <c r="B79" s="111"/>
      <c r="C79" s="179"/>
      <c r="D79" s="178"/>
    </row>
    <row r="80" spans="1:4" ht="18" customHeight="1">
      <c r="A80" s="80" t="s">
        <v>1192</v>
      </c>
      <c r="B80" s="111"/>
      <c r="C80" s="179"/>
      <c r="D80" s="178"/>
    </row>
    <row r="81" spans="1:4" ht="18" customHeight="1">
      <c r="A81" s="80" t="s">
        <v>1193</v>
      </c>
      <c r="B81" s="111">
        <v>31575</v>
      </c>
      <c r="C81" s="180"/>
      <c r="D81" s="178"/>
    </row>
    <row r="82" spans="1:4" ht="18" customHeight="1">
      <c r="A82" s="80" t="s">
        <v>1194</v>
      </c>
      <c r="B82" s="111"/>
      <c r="C82" s="181"/>
      <c r="D82" s="178"/>
    </row>
    <row r="83" spans="1:4" ht="18" customHeight="1">
      <c r="A83" s="80" t="s">
        <v>1195</v>
      </c>
      <c r="B83" s="111"/>
      <c r="C83" s="80" t="s">
        <v>1196</v>
      </c>
      <c r="D83" s="178"/>
    </row>
    <row r="84" spans="1:4" ht="18" customHeight="1">
      <c r="A84" s="80" t="s">
        <v>1197</v>
      </c>
      <c r="B84" s="111"/>
      <c r="C84" s="80" t="s">
        <v>1198</v>
      </c>
      <c r="D84" s="178"/>
    </row>
    <row r="85" spans="1:4" ht="18" customHeight="1">
      <c r="A85" s="80" t="s">
        <v>1199</v>
      </c>
      <c r="B85" s="111"/>
      <c r="C85" s="80" t="s">
        <v>1200</v>
      </c>
      <c r="D85" s="178"/>
    </row>
    <row r="86" spans="1:4" ht="18" customHeight="1">
      <c r="A86" s="80" t="s">
        <v>1201</v>
      </c>
      <c r="B86" s="111"/>
      <c r="C86" s="80" t="s">
        <v>1202</v>
      </c>
      <c r="D86" s="182"/>
    </row>
    <row r="87" spans="1:4" ht="18" customHeight="1">
      <c r="A87" s="80" t="s">
        <v>1203</v>
      </c>
      <c r="B87" s="111"/>
      <c r="C87" s="80" t="s">
        <v>1204</v>
      </c>
      <c r="D87" s="183">
        <v>625</v>
      </c>
    </row>
    <row r="88" spans="1:4" ht="18" customHeight="1">
      <c r="A88" s="80" t="s">
        <v>1205</v>
      </c>
      <c r="B88" s="111">
        <v>6000</v>
      </c>
      <c r="C88" s="80" t="s">
        <v>1206</v>
      </c>
      <c r="D88" s="183"/>
    </row>
    <row r="89" spans="1:4" ht="18" customHeight="1">
      <c r="A89" s="80" t="s">
        <v>1207</v>
      </c>
      <c r="B89" s="111"/>
      <c r="C89" s="80" t="s">
        <v>1208</v>
      </c>
      <c r="D89" s="184"/>
    </row>
    <row r="90" spans="1:4" ht="18" customHeight="1">
      <c r="A90" s="80" t="s">
        <v>1209</v>
      </c>
      <c r="B90" s="111">
        <v>6000</v>
      </c>
      <c r="C90" s="80" t="s">
        <v>1210</v>
      </c>
      <c r="D90" s="183"/>
    </row>
    <row r="91" spans="1:4" ht="18" customHeight="1">
      <c r="A91" s="80" t="s">
        <v>1211</v>
      </c>
      <c r="B91" s="111"/>
      <c r="C91" s="80" t="s">
        <v>1212</v>
      </c>
      <c r="D91" s="183"/>
    </row>
    <row r="92" spans="1:4" ht="18" customHeight="1">
      <c r="A92" s="80" t="s">
        <v>1213</v>
      </c>
      <c r="B92" s="111"/>
      <c r="C92" s="80" t="s">
        <v>1214</v>
      </c>
      <c r="D92" s="185"/>
    </row>
    <row r="93" spans="1:4" ht="18" customHeight="1">
      <c r="A93" s="80"/>
      <c r="B93" s="116"/>
      <c r="C93" s="181"/>
      <c r="D93" s="185"/>
    </row>
    <row r="94" spans="1:4" ht="18" customHeight="1">
      <c r="A94" s="80"/>
      <c r="B94" s="116"/>
      <c r="C94" s="181"/>
      <c r="D94" s="185"/>
    </row>
    <row r="95" spans="1:4" ht="18" customHeight="1">
      <c r="A95" s="186"/>
      <c r="B95" s="116"/>
      <c r="C95" s="187"/>
      <c r="D95" s="188"/>
    </row>
    <row r="96" spans="1:4" ht="18" customHeight="1">
      <c r="A96" s="117" t="s">
        <v>1215</v>
      </c>
      <c r="B96" s="111">
        <v>180851</v>
      </c>
      <c r="C96" s="187"/>
      <c r="D96" s="111">
        <v>180851</v>
      </c>
    </row>
  </sheetData>
  <sheetProtection/>
  <mergeCells count="3">
    <mergeCell ref="A2:D2"/>
    <mergeCell ref="A4:B4"/>
    <mergeCell ref="C4:D4"/>
  </mergeCells>
  <printOptions/>
  <pageMargins left="0.3576388888888889" right="0.3576388888888889" top="1" bottom="1"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8"/>
  <sheetViews>
    <sheetView zoomScaleSheetLayoutView="100" workbookViewId="0" topLeftCell="A1">
      <selection activeCell="C17" sqref="C17"/>
    </sheetView>
  </sheetViews>
  <sheetFormatPr defaultColWidth="9.00390625" defaultRowHeight="14.25"/>
  <cols>
    <col min="1" max="1" width="37.125" style="0" customWidth="1"/>
    <col min="2" max="2" width="12.50390625" style="0" customWidth="1"/>
    <col min="3" max="3" width="12.625" style="0" customWidth="1"/>
    <col min="4" max="4" width="15.75390625" style="0" customWidth="1"/>
    <col min="5" max="5" width="15.875" style="0" customWidth="1"/>
    <col min="6" max="6" width="13.25390625" style="0" customWidth="1"/>
  </cols>
  <sheetData>
    <row r="1" ht="14.25">
      <c r="A1" s="17" t="s">
        <v>1216</v>
      </c>
    </row>
    <row r="2" spans="1:6" ht="22.5">
      <c r="A2" s="94" t="s">
        <v>1217</v>
      </c>
      <c r="B2" s="94"/>
      <c r="C2" s="94"/>
      <c r="D2" s="94"/>
      <c r="E2" s="94"/>
      <c r="F2" s="94"/>
    </row>
    <row r="3" spans="1:6" ht="14.25">
      <c r="A3" s="95"/>
      <c r="B3" s="95"/>
      <c r="C3" s="95"/>
      <c r="D3" s="95"/>
      <c r="E3" s="95"/>
      <c r="F3" s="95"/>
    </row>
    <row r="4" spans="1:6" ht="14.25">
      <c r="A4" s="96" t="s">
        <v>2</v>
      </c>
      <c r="B4" s="96"/>
      <c r="C4" s="96"/>
      <c r="D4" s="96"/>
      <c r="E4" s="96"/>
      <c r="F4" s="96"/>
    </row>
    <row r="5" spans="1:6" ht="19.5" customHeight="1">
      <c r="A5" s="97" t="s">
        <v>3</v>
      </c>
      <c r="B5" s="98" t="s">
        <v>1109</v>
      </c>
      <c r="C5" s="97" t="s">
        <v>1218</v>
      </c>
      <c r="D5" s="97"/>
      <c r="E5" s="97"/>
      <c r="F5" s="97"/>
    </row>
    <row r="6" spans="1:6" ht="19.5" customHeight="1">
      <c r="A6" s="99"/>
      <c r="B6" s="100"/>
      <c r="C6" s="99" t="s">
        <v>1219</v>
      </c>
      <c r="D6" s="99" t="s">
        <v>1220</v>
      </c>
      <c r="E6" s="99" t="s">
        <v>1221</v>
      </c>
      <c r="F6" s="99" t="s">
        <v>1222</v>
      </c>
    </row>
    <row r="7" spans="1:6" ht="19.5" customHeight="1">
      <c r="A7" s="156" t="s">
        <v>1223</v>
      </c>
      <c r="B7" s="157">
        <v>103097</v>
      </c>
      <c r="C7" s="157"/>
      <c r="D7" s="157"/>
      <c r="E7" s="157"/>
      <c r="F7" s="158"/>
    </row>
    <row r="8" spans="1:6" ht="19.5" customHeight="1">
      <c r="A8" s="156" t="s">
        <v>1224</v>
      </c>
      <c r="B8" s="157">
        <v>102696</v>
      </c>
      <c r="C8" s="157">
        <v>96075</v>
      </c>
      <c r="D8" s="157">
        <v>396</v>
      </c>
      <c r="E8" s="157">
        <v>6225</v>
      </c>
      <c r="F8" s="159"/>
    </row>
  </sheetData>
  <sheetProtection/>
  <mergeCells count="6">
    <mergeCell ref="A2:F2"/>
    <mergeCell ref="A3:F3"/>
    <mergeCell ref="A4:F4"/>
    <mergeCell ref="C5:F5"/>
    <mergeCell ref="A5:A6"/>
    <mergeCell ref="B5:B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17"/>
  <sheetViews>
    <sheetView showZeros="0" workbookViewId="0" topLeftCell="A1">
      <selection activeCell="J13" sqref="J13"/>
    </sheetView>
  </sheetViews>
  <sheetFormatPr defaultColWidth="7.875" defaultRowHeight="14.25"/>
  <cols>
    <col min="1" max="1" width="33.75390625" style="142" customWidth="1"/>
    <col min="2" max="2" width="23.75390625" style="143" customWidth="1"/>
    <col min="3" max="3" width="20.125" style="142" customWidth="1"/>
    <col min="4" max="5" width="7.875" style="143" customWidth="1"/>
    <col min="6" max="6" width="4.75390625" style="143" customWidth="1"/>
    <col min="7" max="7" width="8.25390625" style="143" bestFit="1" customWidth="1"/>
    <col min="8" max="252" width="7.875" style="143" customWidth="1"/>
  </cols>
  <sheetData>
    <row r="1" ht="19.5" customHeight="1">
      <c r="A1" s="144" t="s">
        <v>1225</v>
      </c>
    </row>
    <row r="2" spans="1:3" ht="33" customHeight="1">
      <c r="A2" s="145" t="s">
        <v>1226</v>
      </c>
      <c r="B2" s="145"/>
      <c r="C2" s="145"/>
    </row>
    <row r="3" spans="1:3" ht="19.5" customHeight="1">
      <c r="A3" s="146"/>
      <c r="C3" s="147" t="s">
        <v>2</v>
      </c>
    </row>
    <row r="4" spans="1:3" ht="26.25" customHeight="1">
      <c r="A4" s="148" t="s">
        <v>1227</v>
      </c>
      <c r="B4" s="148" t="s">
        <v>4</v>
      </c>
      <c r="C4" s="149" t="s">
        <v>1228</v>
      </c>
    </row>
    <row r="5" spans="1:3" ht="21.75" customHeight="1">
      <c r="A5" s="150" t="s">
        <v>1229</v>
      </c>
      <c r="B5" s="62">
        <v>47974</v>
      </c>
      <c r="C5" s="151"/>
    </row>
    <row r="6" spans="1:3" ht="21.75" customHeight="1">
      <c r="A6" s="133" t="s">
        <v>1230</v>
      </c>
      <c r="B6" s="62">
        <v>37571</v>
      </c>
      <c r="C6" s="152"/>
    </row>
    <row r="7" spans="1:3" ht="21.75" customHeight="1">
      <c r="A7" s="135" t="s">
        <v>1231</v>
      </c>
      <c r="B7" s="134"/>
      <c r="C7" s="153"/>
    </row>
    <row r="8" spans="1:3" ht="21.75" customHeight="1">
      <c r="A8" s="135" t="s">
        <v>1232</v>
      </c>
      <c r="B8" s="140"/>
      <c r="C8" s="153"/>
    </row>
    <row r="9" spans="1:3" ht="21.75" customHeight="1">
      <c r="A9" s="135" t="s">
        <v>1233</v>
      </c>
      <c r="B9" s="140">
        <v>2000</v>
      </c>
      <c r="C9" s="153"/>
    </row>
    <row r="10" spans="1:3" ht="21.75" customHeight="1">
      <c r="A10" s="135" t="s">
        <v>1234</v>
      </c>
      <c r="B10" s="140">
        <v>260</v>
      </c>
      <c r="C10" s="153"/>
    </row>
    <row r="11" spans="1:3" ht="21.75" customHeight="1">
      <c r="A11" s="135" t="s">
        <v>1235</v>
      </c>
      <c r="B11" s="140">
        <v>35191</v>
      </c>
      <c r="C11" s="153"/>
    </row>
    <row r="12" spans="1:3" ht="21.75" customHeight="1">
      <c r="A12" s="135" t="s">
        <v>1236</v>
      </c>
      <c r="B12" s="140">
        <v>100</v>
      </c>
      <c r="C12" s="153"/>
    </row>
    <row r="13" spans="1:3" ht="21.75" customHeight="1">
      <c r="A13" s="135" t="s">
        <v>1237</v>
      </c>
      <c r="B13" s="140">
        <v>20</v>
      </c>
      <c r="C13" s="153"/>
    </row>
    <row r="14" spans="1:3" ht="21.75" customHeight="1">
      <c r="A14" s="133" t="s">
        <v>1238</v>
      </c>
      <c r="B14" s="45">
        <v>212</v>
      </c>
      <c r="C14" s="154"/>
    </row>
    <row r="15" spans="1:3" ht="21.75" customHeight="1">
      <c r="A15" s="155" t="s">
        <v>1239</v>
      </c>
      <c r="B15" s="140">
        <v>212</v>
      </c>
      <c r="C15" s="153"/>
    </row>
    <row r="16" spans="1:3" ht="21.75" customHeight="1">
      <c r="A16" s="133" t="s">
        <v>1240</v>
      </c>
      <c r="B16" s="45">
        <v>8000</v>
      </c>
      <c r="C16" s="154"/>
    </row>
    <row r="17" spans="1:3" ht="21.75" customHeight="1">
      <c r="A17" s="133" t="s">
        <v>1241</v>
      </c>
      <c r="B17" s="45">
        <v>2191</v>
      </c>
      <c r="C17" s="154"/>
    </row>
    <row r="18" ht="20.25" customHeight="1"/>
  </sheetData>
  <sheetProtection/>
  <mergeCells count="1">
    <mergeCell ref="A2:C2"/>
  </mergeCells>
  <printOptions horizontalCentered="1"/>
  <pageMargins left="0.5902777777777778" right="0.5902777777777778" top="0.7909722222222222" bottom="0.9798611111111111"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61"/>
  <sheetViews>
    <sheetView zoomScaleSheetLayoutView="100" workbookViewId="0" topLeftCell="A41">
      <selection activeCell="J54" sqref="J54"/>
    </sheetView>
  </sheetViews>
  <sheetFormatPr defaultColWidth="9.00390625" defaultRowHeight="14.25"/>
  <cols>
    <col min="1" max="1" width="8.75390625" style="121" customWidth="1"/>
    <col min="2" max="2" width="49.75390625" style="105" customWidth="1"/>
    <col min="3" max="3" width="13.625" style="122" customWidth="1"/>
    <col min="4" max="4" width="12.625" style="0" customWidth="1"/>
  </cols>
  <sheetData>
    <row r="1" ht="14.25">
      <c r="A1" s="123" t="s">
        <v>1242</v>
      </c>
    </row>
    <row r="2" spans="1:4" ht="30.75" customHeight="1">
      <c r="A2" s="124" t="s">
        <v>1243</v>
      </c>
      <c r="B2" s="125"/>
      <c r="C2" s="126"/>
      <c r="D2" s="125"/>
    </row>
    <row r="3" spans="1:4" ht="15" customHeight="1">
      <c r="A3" s="127"/>
      <c r="C3" s="122" t="s">
        <v>1244</v>
      </c>
      <c r="D3" s="17"/>
    </row>
    <row r="4" spans="1:4" ht="21.75" customHeight="1">
      <c r="A4" s="128" t="s">
        <v>59</v>
      </c>
      <c r="B4" s="128" t="s">
        <v>1245</v>
      </c>
      <c r="C4" s="128" t="s">
        <v>4</v>
      </c>
      <c r="D4" s="128" t="s">
        <v>61</v>
      </c>
    </row>
    <row r="5" spans="1:4" ht="21.75" customHeight="1">
      <c r="A5" s="129">
        <v>207</v>
      </c>
      <c r="B5" s="130" t="s">
        <v>38</v>
      </c>
      <c r="C5" s="62">
        <v>1</v>
      </c>
      <c r="D5" s="131"/>
    </row>
    <row r="6" spans="1:4" ht="21.75" customHeight="1">
      <c r="A6" s="132">
        <v>20707</v>
      </c>
      <c r="B6" s="133" t="s">
        <v>1246</v>
      </c>
      <c r="C6" s="134">
        <v>1</v>
      </c>
      <c r="D6" s="131"/>
    </row>
    <row r="7" spans="1:4" ht="21.75" customHeight="1">
      <c r="A7" s="132">
        <v>2070701</v>
      </c>
      <c r="B7" s="135" t="s">
        <v>1247</v>
      </c>
      <c r="C7" s="134">
        <v>1</v>
      </c>
      <c r="D7" s="131"/>
    </row>
    <row r="8" spans="1:4" ht="21.75" customHeight="1">
      <c r="A8" s="129">
        <v>208</v>
      </c>
      <c r="B8" s="130" t="s">
        <v>39</v>
      </c>
      <c r="C8" s="62">
        <v>473</v>
      </c>
      <c r="D8" s="131"/>
    </row>
    <row r="9" spans="1:4" ht="21.75" customHeight="1">
      <c r="A9" s="136">
        <v>20822</v>
      </c>
      <c r="B9" s="133" t="s">
        <v>1248</v>
      </c>
      <c r="C9" s="134">
        <v>473</v>
      </c>
      <c r="D9" s="137"/>
    </row>
    <row r="10" spans="1:4" ht="21.75" customHeight="1">
      <c r="A10" s="136">
        <v>2082201</v>
      </c>
      <c r="B10" s="135" t="s">
        <v>1249</v>
      </c>
      <c r="C10" s="134">
        <v>180</v>
      </c>
      <c r="D10" s="137"/>
    </row>
    <row r="11" spans="1:4" ht="21.75" customHeight="1">
      <c r="A11" s="136">
        <v>2082202</v>
      </c>
      <c r="B11" s="135" t="s">
        <v>1250</v>
      </c>
      <c r="C11" s="134">
        <v>293</v>
      </c>
      <c r="D11" s="137"/>
    </row>
    <row r="12" spans="1:4" ht="21.75" customHeight="1">
      <c r="A12" s="129">
        <v>212</v>
      </c>
      <c r="B12" s="130" t="s">
        <v>42</v>
      </c>
      <c r="C12" s="62">
        <v>35426</v>
      </c>
      <c r="D12" s="137"/>
    </row>
    <row r="13" spans="1:4" ht="21.75" customHeight="1">
      <c r="A13" s="136">
        <v>21208</v>
      </c>
      <c r="B13" s="133" t="s">
        <v>1251</v>
      </c>
      <c r="C13" s="134">
        <v>33036</v>
      </c>
      <c r="D13" s="137"/>
    </row>
    <row r="14" spans="1:4" ht="21.75" customHeight="1">
      <c r="A14" s="136">
        <v>2120801</v>
      </c>
      <c r="B14" s="133" t="s">
        <v>1252</v>
      </c>
      <c r="C14" s="134">
        <v>500</v>
      </c>
      <c r="D14" s="137"/>
    </row>
    <row r="15" spans="1:4" ht="21.75" customHeight="1">
      <c r="A15" s="136">
        <v>2120802</v>
      </c>
      <c r="B15" s="133" t="s">
        <v>1253</v>
      </c>
      <c r="C15" s="134"/>
      <c r="D15" s="137"/>
    </row>
    <row r="16" spans="1:4" ht="21.75" customHeight="1">
      <c r="A16" s="136">
        <v>2120803</v>
      </c>
      <c r="B16" s="133" t="s">
        <v>1254</v>
      </c>
      <c r="C16" s="134">
        <v>4500</v>
      </c>
      <c r="D16" s="137"/>
    </row>
    <row r="17" spans="1:4" ht="21.75" customHeight="1">
      <c r="A17" s="136">
        <v>2120804</v>
      </c>
      <c r="B17" s="133" t="s">
        <v>1255</v>
      </c>
      <c r="C17" s="134">
        <v>500</v>
      </c>
      <c r="D17" s="137"/>
    </row>
    <row r="18" spans="1:4" ht="21.75" customHeight="1">
      <c r="A18" s="136">
        <v>2120805</v>
      </c>
      <c r="B18" s="133" t="s">
        <v>1256</v>
      </c>
      <c r="C18" s="134"/>
      <c r="D18" s="137"/>
    </row>
    <row r="19" spans="1:4" ht="21.75" customHeight="1">
      <c r="A19" s="136">
        <v>2120806</v>
      </c>
      <c r="B19" s="133" t="s">
        <v>1257</v>
      </c>
      <c r="C19" s="134">
        <v>100</v>
      </c>
      <c r="D19" s="137"/>
    </row>
    <row r="20" spans="1:4" ht="21.75" customHeight="1">
      <c r="A20" s="136">
        <v>2120809</v>
      </c>
      <c r="B20" s="133" t="s">
        <v>1258</v>
      </c>
      <c r="C20" s="134"/>
      <c r="D20" s="137"/>
    </row>
    <row r="21" spans="1:4" ht="21.75" customHeight="1">
      <c r="A21" s="136">
        <v>2120810</v>
      </c>
      <c r="B21" s="133" t="s">
        <v>1259</v>
      </c>
      <c r="C21" s="134">
        <v>20000</v>
      </c>
      <c r="D21" s="137"/>
    </row>
    <row r="22" spans="1:4" ht="21.75" customHeight="1">
      <c r="A22" s="136">
        <v>2120816</v>
      </c>
      <c r="B22" s="135" t="s">
        <v>1260</v>
      </c>
      <c r="C22" s="134">
        <v>350</v>
      </c>
      <c r="D22" s="137"/>
    </row>
    <row r="23" spans="1:4" ht="21.75" customHeight="1">
      <c r="A23" s="136">
        <v>2120899</v>
      </c>
      <c r="B23" s="133" t="s">
        <v>1261</v>
      </c>
      <c r="C23" s="134">
        <v>7086</v>
      </c>
      <c r="D23" s="137"/>
    </row>
    <row r="24" spans="1:4" ht="21.75" customHeight="1">
      <c r="A24" s="136">
        <v>21210</v>
      </c>
      <c r="B24" s="133" t="s">
        <v>1262</v>
      </c>
      <c r="C24" s="134">
        <v>2000</v>
      </c>
      <c r="D24" s="137"/>
    </row>
    <row r="25" spans="1:4" ht="21.75" customHeight="1">
      <c r="A25" s="136">
        <v>2121001</v>
      </c>
      <c r="B25" s="133" t="s">
        <v>1252</v>
      </c>
      <c r="C25" s="134">
        <v>2000</v>
      </c>
      <c r="D25" s="137"/>
    </row>
    <row r="26" spans="1:4" ht="21.75" customHeight="1">
      <c r="A26" s="136">
        <v>2121002</v>
      </c>
      <c r="B26" s="133" t="s">
        <v>1253</v>
      </c>
      <c r="C26" s="134"/>
      <c r="D26" s="137"/>
    </row>
    <row r="27" spans="1:4" ht="21.75" customHeight="1">
      <c r="A27" s="136">
        <v>2121099</v>
      </c>
      <c r="B27" s="133" t="s">
        <v>1263</v>
      </c>
      <c r="C27" s="134"/>
      <c r="D27" s="137"/>
    </row>
    <row r="28" spans="1:4" ht="21.75" customHeight="1">
      <c r="A28" s="136">
        <v>21211</v>
      </c>
      <c r="B28" s="133" t="s">
        <v>1264</v>
      </c>
      <c r="C28" s="134">
        <v>266</v>
      </c>
      <c r="D28" s="137"/>
    </row>
    <row r="29" spans="1:4" ht="21.75" customHeight="1">
      <c r="A29" s="136">
        <v>21213</v>
      </c>
      <c r="B29" s="133" t="s">
        <v>1265</v>
      </c>
      <c r="C29" s="134">
        <v>100</v>
      </c>
      <c r="D29" s="137"/>
    </row>
    <row r="30" spans="1:4" ht="21.75" customHeight="1">
      <c r="A30" s="136">
        <v>2121301</v>
      </c>
      <c r="B30" s="133" t="s">
        <v>1266</v>
      </c>
      <c r="C30" s="134">
        <v>100</v>
      </c>
      <c r="D30" s="137"/>
    </row>
    <row r="31" spans="1:4" ht="21.75" customHeight="1">
      <c r="A31" s="136">
        <v>2121302</v>
      </c>
      <c r="B31" s="133" t="s">
        <v>1267</v>
      </c>
      <c r="C31" s="134"/>
      <c r="D31" s="137"/>
    </row>
    <row r="32" spans="1:4" ht="21.75" customHeight="1">
      <c r="A32" s="136">
        <v>2121399</v>
      </c>
      <c r="B32" s="133" t="s">
        <v>1268</v>
      </c>
      <c r="C32" s="134"/>
      <c r="D32" s="137"/>
    </row>
    <row r="33" spans="1:4" ht="21.75" customHeight="1">
      <c r="A33" s="136">
        <v>21214</v>
      </c>
      <c r="B33" s="133" t="s">
        <v>1269</v>
      </c>
      <c r="C33" s="134">
        <v>24</v>
      </c>
      <c r="D33" s="137"/>
    </row>
    <row r="34" spans="1:4" ht="21.75" customHeight="1">
      <c r="A34" s="136">
        <v>2121401</v>
      </c>
      <c r="B34" s="133" t="s">
        <v>1270</v>
      </c>
      <c r="C34" s="134"/>
      <c r="D34" s="137"/>
    </row>
    <row r="35" spans="1:4" ht="21.75" customHeight="1">
      <c r="A35" s="136">
        <v>2121402</v>
      </c>
      <c r="B35" s="133" t="s">
        <v>1271</v>
      </c>
      <c r="C35" s="134"/>
      <c r="D35" s="137"/>
    </row>
    <row r="36" spans="1:4" ht="21.75" customHeight="1">
      <c r="A36" s="136">
        <v>2121499</v>
      </c>
      <c r="B36" s="133" t="s">
        <v>1272</v>
      </c>
      <c r="C36" s="134">
        <v>24</v>
      </c>
      <c r="D36" s="137"/>
    </row>
    <row r="37" spans="1:4" ht="21.75" customHeight="1">
      <c r="A37" s="129">
        <v>229</v>
      </c>
      <c r="B37" s="130" t="s">
        <v>52</v>
      </c>
      <c r="C37" s="62">
        <v>1867</v>
      </c>
      <c r="D37" s="137"/>
    </row>
    <row r="38" spans="1:4" ht="21.75" customHeight="1">
      <c r="A38" s="136">
        <v>22904</v>
      </c>
      <c r="B38" s="133" t="s">
        <v>1273</v>
      </c>
      <c r="C38" s="134">
        <v>9700</v>
      </c>
      <c r="D38" s="137"/>
    </row>
    <row r="39" spans="1:4" ht="21.75" customHeight="1">
      <c r="A39" s="136">
        <v>2290401</v>
      </c>
      <c r="B39" s="135" t="s">
        <v>1274</v>
      </c>
      <c r="C39" s="134"/>
      <c r="D39" s="137"/>
    </row>
    <row r="40" spans="1:4" ht="21.75" customHeight="1">
      <c r="A40" s="136">
        <v>2290402</v>
      </c>
      <c r="B40" s="133" t="s">
        <v>1275</v>
      </c>
      <c r="C40" s="138">
        <v>9700</v>
      </c>
      <c r="D40" s="137"/>
    </row>
    <row r="41" spans="1:4" ht="21.75" customHeight="1">
      <c r="A41" s="136">
        <v>2290403</v>
      </c>
      <c r="B41" s="133" t="s">
        <v>1276</v>
      </c>
      <c r="C41" s="134"/>
      <c r="D41" s="137"/>
    </row>
    <row r="42" spans="1:4" ht="21.75" customHeight="1">
      <c r="A42" s="136">
        <v>22960</v>
      </c>
      <c r="B42" s="133" t="s">
        <v>1277</v>
      </c>
      <c r="C42" s="134">
        <v>167</v>
      </c>
      <c r="D42" s="137"/>
    </row>
    <row r="43" spans="1:4" ht="21.75" customHeight="1">
      <c r="A43" s="139">
        <v>2296001</v>
      </c>
      <c r="B43" s="133" t="s">
        <v>1278</v>
      </c>
      <c r="C43" s="140"/>
      <c r="D43" s="137"/>
    </row>
    <row r="44" spans="1:4" ht="21.75" customHeight="1">
      <c r="A44" s="139">
        <v>2296002</v>
      </c>
      <c r="B44" s="133" t="s">
        <v>1279</v>
      </c>
      <c r="C44" s="140">
        <v>75</v>
      </c>
      <c r="D44" s="137"/>
    </row>
    <row r="45" spans="1:4" ht="21.75" customHeight="1">
      <c r="A45" s="139">
        <v>2296003</v>
      </c>
      <c r="B45" s="133" t="s">
        <v>1280</v>
      </c>
      <c r="C45" s="140">
        <v>9</v>
      </c>
      <c r="D45" s="137"/>
    </row>
    <row r="46" spans="1:4" ht="21.75" customHeight="1">
      <c r="A46" s="139">
        <v>2296004</v>
      </c>
      <c r="B46" s="133" t="s">
        <v>1281</v>
      </c>
      <c r="C46" s="140">
        <v>6</v>
      </c>
      <c r="D46" s="137"/>
    </row>
    <row r="47" spans="1:4" ht="21.75" customHeight="1">
      <c r="A47" s="139">
        <v>2296005</v>
      </c>
      <c r="B47" s="133" t="s">
        <v>1282</v>
      </c>
      <c r="C47" s="140"/>
      <c r="D47" s="137"/>
    </row>
    <row r="48" spans="1:4" ht="21.75" customHeight="1">
      <c r="A48" s="139">
        <v>2296006</v>
      </c>
      <c r="B48" s="133" t="s">
        <v>1283</v>
      </c>
      <c r="C48" s="134">
        <v>50</v>
      </c>
      <c r="D48" s="137"/>
    </row>
    <row r="49" spans="1:4" ht="21.75" customHeight="1">
      <c r="A49" s="139">
        <v>2296010</v>
      </c>
      <c r="B49" s="133" t="s">
        <v>1284</v>
      </c>
      <c r="C49" s="134"/>
      <c r="D49" s="137"/>
    </row>
    <row r="50" spans="1:4" ht="21.75" customHeight="1">
      <c r="A50" s="139">
        <v>2296011</v>
      </c>
      <c r="B50" s="133" t="s">
        <v>1285</v>
      </c>
      <c r="C50" s="134"/>
      <c r="D50" s="137"/>
    </row>
    <row r="51" spans="1:4" ht="21.75" customHeight="1">
      <c r="A51" s="139">
        <v>2296012</v>
      </c>
      <c r="B51" s="133" t="s">
        <v>1286</v>
      </c>
      <c r="C51" s="134"/>
      <c r="D51" s="137"/>
    </row>
    <row r="52" spans="1:4" ht="21.75" customHeight="1">
      <c r="A52" s="139">
        <v>2296013</v>
      </c>
      <c r="B52" s="133" t="s">
        <v>1287</v>
      </c>
      <c r="C52" s="134">
        <v>27</v>
      </c>
      <c r="D52" s="137"/>
    </row>
    <row r="53" spans="1:4" ht="21.75" customHeight="1">
      <c r="A53" s="139">
        <v>2296099</v>
      </c>
      <c r="B53" s="133" t="s">
        <v>1288</v>
      </c>
      <c r="C53" s="134"/>
      <c r="D53" s="137"/>
    </row>
    <row r="54" spans="1:4" ht="21.75" customHeight="1">
      <c r="A54" s="129">
        <v>232</v>
      </c>
      <c r="B54" s="130" t="s">
        <v>53</v>
      </c>
      <c r="C54" s="62">
        <v>2187</v>
      </c>
      <c r="D54" s="137"/>
    </row>
    <row r="55" spans="1:4" ht="21.75" customHeight="1">
      <c r="A55" s="136">
        <v>23204</v>
      </c>
      <c r="B55" s="133" t="s">
        <v>1289</v>
      </c>
      <c r="C55" s="134">
        <v>2187</v>
      </c>
      <c r="D55" s="82"/>
    </row>
    <row r="56" spans="1:4" ht="21.75" customHeight="1">
      <c r="A56" s="136">
        <v>2320411</v>
      </c>
      <c r="B56" s="133" t="s">
        <v>1290</v>
      </c>
      <c r="C56" s="134">
        <v>2187</v>
      </c>
      <c r="D56" s="82"/>
    </row>
    <row r="57" spans="1:4" ht="21.75" customHeight="1">
      <c r="A57" s="136">
        <v>2320498</v>
      </c>
      <c r="B57" s="133" t="s">
        <v>1291</v>
      </c>
      <c r="C57" s="134"/>
      <c r="D57" s="82"/>
    </row>
    <row r="58" spans="1:4" ht="21.75" customHeight="1">
      <c r="A58" s="129">
        <v>233</v>
      </c>
      <c r="B58" s="130" t="s">
        <v>54</v>
      </c>
      <c r="C58" s="62">
        <v>20</v>
      </c>
      <c r="D58" s="82"/>
    </row>
    <row r="59" spans="1:4" ht="21.75" customHeight="1">
      <c r="A59" s="136">
        <v>23304</v>
      </c>
      <c r="B59" s="133" t="s">
        <v>1292</v>
      </c>
      <c r="C59" s="134">
        <v>20</v>
      </c>
      <c r="D59" s="82"/>
    </row>
    <row r="60" spans="1:4" ht="21.75" customHeight="1">
      <c r="A60" s="136">
        <v>2330498</v>
      </c>
      <c r="B60" s="133" t="s">
        <v>1293</v>
      </c>
      <c r="C60" s="140">
        <v>20</v>
      </c>
      <c r="D60" s="82"/>
    </row>
    <row r="61" spans="1:4" ht="21.75" customHeight="1">
      <c r="A61" s="141" t="s">
        <v>1109</v>
      </c>
      <c r="B61" s="50"/>
      <c r="C61" s="45">
        <v>47974</v>
      </c>
      <c r="D61" s="82"/>
    </row>
  </sheetData>
  <sheetProtection/>
  <mergeCells count="2">
    <mergeCell ref="A2:D2"/>
    <mergeCell ref="A61:B61"/>
  </mergeCells>
  <printOptions/>
  <pageMargins left="0.7513888888888889" right="0.7513888888888889"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6"/>
  <sheetViews>
    <sheetView zoomScaleSheetLayoutView="100" workbookViewId="0" topLeftCell="A231">
      <selection activeCell="I258" sqref="I258"/>
    </sheetView>
  </sheetViews>
  <sheetFormatPr defaultColWidth="9.00390625" defaultRowHeight="14.25"/>
  <cols>
    <col min="1" max="1" width="47.25390625" style="0" customWidth="1"/>
    <col min="2" max="2" width="15.00390625" style="105" customWidth="1"/>
    <col min="3" max="3" width="9.50390625" style="0" customWidth="1"/>
    <col min="4" max="4" width="67.25390625" style="0" customWidth="1"/>
    <col min="5" max="5" width="15.00390625" style="105" customWidth="1"/>
  </cols>
  <sheetData>
    <row r="1" ht="18" customHeight="1">
      <c r="A1" s="17" t="s">
        <v>1294</v>
      </c>
    </row>
    <row r="2" spans="1:5" ht="22.5">
      <c r="A2" s="106" t="s">
        <v>1295</v>
      </c>
      <c r="B2" s="106"/>
      <c r="C2" s="106"/>
      <c r="D2" s="106"/>
      <c r="E2" s="106"/>
    </row>
    <row r="3" spans="1:5" ht="14.25">
      <c r="A3" s="107"/>
      <c r="B3" s="108"/>
      <c r="C3" s="109"/>
      <c r="D3" s="109"/>
      <c r="E3" s="108" t="s">
        <v>2</v>
      </c>
    </row>
    <row r="4" spans="1:5" ht="22.5" customHeight="1">
      <c r="A4" s="110" t="s">
        <v>3</v>
      </c>
      <c r="B4" s="110" t="s">
        <v>4</v>
      </c>
      <c r="C4" s="110" t="s">
        <v>1296</v>
      </c>
      <c r="D4" s="110" t="s">
        <v>3</v>
      </c>
      <c r="E4" s="110" t="s">
        <v>4</v>
      </c>
    </row>
    <row r="5" spans="1:5" ht="18" customHeight="1">
      <c r="A5" s="80" t="s">
        <v>1297</v>
      </c>
      <c r="B5" s="111"/>
      <c r="C5" s="112" t="s">
        <v>1298</v>
      </c>
      <c r="D5" s="87" t="s">
        <v>1299</v>
      </c>
      <c r="E5" s="113">
        <v>1</v>
      </c>
    </row>
    <row r="6" spans="1:5" ht="18" customHeight="1">
      <c r="A6" s="80" t="s">
        <v>1300</v>
      </c>
      <c r="B6" s="111"/>
      <c r="C6" s="114" t="s">
        <v>1301</v>
      </c>
      <c r="D6" s="80" t="s">
        <v>1302</v>
      </c>
      <c r="E6" s="115">
        <v>1</v>
      </c>
    </row>
    <row r="7" spans="1:5" ht="18" customHeight="1">
      <c r="A7" s="80" t="s">
        <v>1303</v>
      </c>
      <c r="B7" s="111"/>
      <c r="C7" s="114" t="s">
        <v>1304</v>
      </c>
      <c r="D7" s="80" t="s">
        <v>1305</v>
      </c>
      <c r="E7" s="115">
        <v>1</v>
      </c>
    </row>
    <row r="8" spans="1:5" ht="18" customHeight="1">
      <c r="A8" s="80" t="s">
        <v>1306</v>
      </c>
      <c r="B8" s="111"/>
      <c r="C8" s="114" t="s">
        <v>1307</v>
      </c>
      <c r="D8" s="80" t="s">
        <v>1308</v>
      </c>
      <c r="E8" s="111"/>
    </row>
    <row r="9" spans="1:5" ht="18" customHeight="1">
      <c r="A9" s="80" t="s">
        <v>1309</v>
      </c>
      <c r="B9" s="115">
        <v>2000</v>
      </c>
      <c r="C9" s="114" t="s">
        <v>1310</v>
      </c>
      <c r="D9" s="80" t="s">
        <v>1311</v>
      </c>
      <c r="E9" s="111"/>
    </row>
    <row r="10" spans="1:5" ht="18" customHeight="1">
      <c r="A10" s="80" t="s">
        <v>1312</v>
      </c>
      <c r="B10" s="115">
        <v>260</v>
      </c>
      <c r="C10" s="114" t="s">
        <v>1313</v>
      </c>
      <c r="D10" s="80" t="s">
        <v>1314</v>
      </c>
      <c r="E10" s="111"/>
    </row>
    <row r="11" spans="1:5" ht="18" customHeight="1">
      <c r="A11" s="80" t="s">
        <v>1315</v>
      </c>
      <c r="B11" s="115">
        <v>35191</v>
      </c>
      <c r="C11" s="114" t="s">
        <v>1316</v>
      </c>
      <c r="D11" s="80" t="s">
        <v>1317</v>
      </c>
      <c r="E11" s="111"/>
    </row>
    <row r="12" spans="1:5" ht="18" customHeight="1">
      <c r="A12" s="80" t="s">
        <v>1318</v>
      </c>
      <c r="B12" s="115">
        <v>17445</v>
      </c>
      <c r="C12" s="114" t="s">
        <v>1319</v>
      </c>
      <c r="D12" s="80" t="s">
        <v>1320</v>
      </c>
      <c r="E12" s="111"/>
    </row>
    <row r="13" spans="1:5" ht="18" customHeight="1">
      <c r="A13" s="80" t="s">
        <v>1321</v>
      </c>
      <c r="B13" s="115"/>
      <c r="C13" s="114" t="s">
        <v>1322</v>
      </c>
      <c r="D13" s="80" t="s">
        <v>1323</v>
      </c>
      <c r="E13" s="111"/>
    </row>
    <row r="14" spans="1:5" ht="18" customHeight="1">
      <c r="A14" s="80" t="s">
        <v>1324</v>
      </c>
      <c r="B14" s="115"/>
      <c r="C14" s="114" t="s">
        <v>1325</v>
      </c>
      <c r="D14" s="80" t="s">
        <v>1326</v>
      </c>
      <c r="E14" s="111"/>
    </row>
    <row r="15" spans="1:5" ht="18" customHeight="1">
      <c r="A15" s="80" t="s">
        <v>1327</v>
      </c>
      <c r="B15" s="115">
        <v>-500</v>
      </c>
      <c r="C15" s="114" t="s">
        <v>1328</v>
      </c>
      <c r="D15" s="80" t="s">
        <v>1329</v>
      </c>
      <c r="E15" s="111"/>
    </row>
    <row r="16" spans="1:5" ht="18" customHeight="1">
      <c r="A16" s="80" t="s">
        <v>1330</v>
      </c>
      <c r="B16" s="115">
        <v>18246</v>
      </c>
      <c r="C16" s="114" t="s">
        <v>1331</v>
      </c>
      <c r="D16" s="80" t="s">
        <v>1332</v>
      </c>
      <c r="E16" s="111"/>
    </row>
    <row r="17" spans="1:5" ht="18" customHeight="1">
      <c r="A17" s="80" t="s">
        <v>1333</v>
      </c>
      <c r="B17" s="115"/>
      <c r="C17" s="114" t="s">
        <v>1334</v>
      </c>
      <c r="D17" s="80" t="s">
        <v>1335</v>
      </c>
      <c r="E17" s="111"/>
    </row>
    <row r="18" spans="1:5" ht="18" customHeight="1">
      <c r="A18" s="80" t="s">
        <v>1336</v>
      </c>
      <c r="B18" s="115"/>
      <c r="C18" s="114" t="s">
        <v>1337</v>
      </c>
      <c r="D18" s="80" t="s">
        <v>1338</v>
      </c>
      <c r="E18" s="111"/>
    </row>
    <row r="19" spans="1:5" ht="18" customHeight="1">
      <c r="A19" s="80" t="s">
        <v>1339</v>
      </c>
      <c r="B19" s="115"/>
      <c r="C19" s="114" t="s">
        <v>1340</v>
      </c>
      <c r="D19" s="80" t="s">
        <v>1341</v>
      </c>
      <c r="E19" s="111"/>
    </row>
    <row r="20" spans="1:5" ht="18" customHeight="1">
      <c r="A20" s="80" t="s">
        <v>1342</v>
      </c>
      <c r="B20" s="115"/>
      <c r="C20" s="114" t="s">
        <v>1343</v>
      </c>
      <c r="D20" s="80" t="s">
        <v>1344</v>
      </c>
      <c r="E20" s="111"/>
    </row>
    <row r="21" spans="1:5" ht="18" customHeight="1">
      <c r="A21" s="80" t="s">
        <v>1345</v>
      </c>
      <c r="B21" s="115">
        <v>100</v>
      </c>
      <c r="C21" s="112" t="s">
        <v>1346</v>
      </c>
      <c r="D21" s="87" t="s">
        <v>1347</v>
      </c>
      <c r="E21" s="113">
        <v>473</v>
      </c>
    </row>
    <row r="22" spans="1:5" ht="18" customHeight="1">
      <c r="A22" s="80" t="s">
        <v>1348</v>
      </c>
      <c r="B22" s="115"/>
      <c r="C22" s="114" t="s">
        <v>1349</v>
      </c>
      <c r="D22" s="80" t="s">
        <v>1350</v>
      </c>
      <c r="E22" s="115">
        <v>473</v>
      </c>
    </row>
    <row r="23" spans="1:5" ht="18" customHeight="1">
      <c r="A23" s="80" t="s">
        <v>1351</v>
      </c>
      <c r="B23" s="115"/>
      <c r="C23" s="114" t="s">
        <v>1352</v>
      </c>
      <c r="D23" s="80" t="s">
        <v>1353</v>
      </c>
      <c r="E23" s="115">
        <v>180</v>
      </c>
    </row>
    <row r="24" spans="1:5" ht="18" customHeight="1">
      <c r="A24" s="80" t="s">
        <v>1354</v>
      </c>
      <c r="B24" s="115"/>
      <c r="C24" s="114" t="s">
        <v>1355</v>
      </c>
      <c r="D24" s="80" t="s">
        <v>1356</v>
      </c>
      <c r="E24" s="115">
        <v>293</v>
      </c>
    </row>
    <row r="25" spans="1:5" ht="18" customHeight="1">
      <c r="A25" s="80" t="s">
        <v>1357</v>
      </c>
      <c r="B25" s="115">
        <v>20</v>
      </c>
      <c r="C25" s="114" t="s">
        <v>1358</v>
      </c>
      <c r="D25" s="80" t="s">
        <v>1359</v>
      </c>
      <c r="E25" s="111"/>
    </row>
    <row r="26" spans="1:5" ht="18" customHeight="1">
      <c r="A26" s="80" t="s">
        <v>1360</v>
      </c>
      <c r="B26" s="111"/>
      <c r="C26" s="114" t="s">
        <v>1361</v>
      </c>
      <c r="D26" s="80" t="s">
        <v>1362</v>
      </c>
      <c r="E26" s="111"/>
    </row>
    <row r="27" spans="1:5" ht="18" customHeight="1">
      <c r="A27" s="80" t="s">
        <v>1363</v>
      </c>
      <c r="B27" s="111"/>
      <c r="C27" s="114" t="s">
        <v>1364</v>
      </c>
      <c r="D27" s="80" t="s">
        <v>1353</v>
      </c>
      <c r="E27" s="111"/>
    </row>
    <row r="28" spans="1:5" ht="18" customHeight="1">
      <c r="A28" s="80" t="s">
        <v>1365</v>
      </c>
      <c r="B28" s="111"/>
      <c r="C28" s="114" t="s">
        <v>1366</v>
      </c>
      <c r="D28" s="80" t="s">
        <v>1356</v>
      </c>
      <c r="E28" s="111"/>
    </row>
    <row r="29" spans="1:5" ht="18" customHeight="1">
      <c r="A29" s="80" t="s">
        <v>1367</v>
      </c>
      <c r="B29" s="111"/>
      <c r="C29" s="114" t="s">
        <v>1368</v>
      </c>
      <c r="D29" s="80" t="s">
        <v>1369</v>
      </c>
      <c r="E29" s="111"/>
    </row>
    <row r="30" spans="1:5" ht="18" customHeight="1">
      <c r="A30" s="80" t="s">
        <v>1370</v>
      </c>
      <c r="B30" s="111"/>
      <c r="C30" s="114" t="s">
        <v>1371</v>
      </c>
      <c r="D30" s="80" t="s">
        <v>1372</v>
      </c>
      <c r="E30" s="111"/>
    </row>
    <row r="31" spans="1:5" ht="18" customHeight="1">
      <c r="A31" s="80" t="s">
        <v>1373</v>
      </c>
      <c r="B31" s="111"/>
      <c r="C31" s="114" t="s">
        <v>1374</v>
      </c>
      <c r="D31" s="80" t="s">
        <v>1356</v>
      </c>
      <c r="E31" s="111"/>
    </row>
    <row r="32" spans="1:5" ht="18" customHeight="1">
      <c r="A32" s="80" t="s">
        <v>1375</v>
      </c>
      <c r="B32" s="111"/>
      <c r="C32" s="114" t="s">
        <v>1376</v>
      </c>
      <c r="D32" s="80" t="s">
        <v>1377</v>
      </c>
      <c r="E32" s="111"/>
    </row>
    <row r="33" spans="1:5" ht="18" customHeight="1">
      <c r="A33" s="80" t="s">
        <v>1378</v>
      </c>
      <c r="B33" s="111"/>
      <c r="C33" s="112" t="s">
        <v>1379</v>
      </c>
      <c r="D33" s="87" t="s">
        <v>1380</v>
      </c>
      <c r="E33" s="111"/>
    </row>
    <row r="34" spans="1:5" ht="18" customHeight="1">
      <c r="A34" s="80"/>
      <c r="B34" s="116"/>
      <c r="C34" s="114" t="s">
        <v>1381</v>
      </c>
      <c r="D34" s="80" t="s">
        <v>1382</v>
      </c>
      <c r="E34" s="111"/>
    </row>
    <row r="35" spans="1:5" ht="18" customHeight="1">
      <c r="A35" s="80"/>
      <c r="B35" s="116"/>
      <c r="C35" s="114" t="s">
        <v>1383</v>
      </c>
      <c r="D35" s="80" t="s">
        <v>1384</v>
      </c>
      <c r="E35" s="111"/>
    </row>
    <row r="36" spans="1:5" ht="18" customHeight="1">
      <c r="A36" s="80"/>
      <c r="B36" s="116"/>
      <c r="C36" s="114" t="s">
        <v>1385</v>
      </c>
      <c r="D36" s="80" t="s">
        <v>1386</v>
      </c>
      <c r="E36" s="111"/>
    </row>
    <row r="37" spans="1:5" ht="18" customHeight="1">
      <c r="A37" s="80"/>
      <c r="B37" s="116"/>
      <c r="C37" s="114" t="s">
        <v>1387</v>
      </c>
      <c r="D37" s="80" t="s">
        <v>1388</v>
      </c>
      <c r="E37" s="111"/>
    </row>
    <row r="38" spans="1:5" ht="18" customHeight="1">
      <c r="A38" s="80"/>
      <c r="B38" s="116"/>
      <c r="C38" s="114" t="s">
        <v>1389</v>
      </c>
      <c r="D38" s="80" t="s">
        <v>1390</v>
      </c>
      <c r="E38" s="111"/>
    </row>
    <row r="39" spans="1:5" ht="18" customHeight="1">
      <c r="A39" s="80"/>
      <c r="B39" s="116"/>
      <c r="C39" s="114" t="s">
        <v>1391</v>
      </c>
      <c r="D39" s="80" t="s">
        <v>1392</v>
      </c>
      <c r="E39" s="111"/>
    </row>
    <row r="40" spans="1:5" ht="18" customHeight="1">
      <c r="A40" s="80"/>
      <c r="B40" s="116"/>
      <c r="C40" s="114" t="s">
        <v>1393</v>
      </c>
      <c r="D40" s="80" t="s">
        <v>1394</v>
      </c>
      <c r="E40" s="111"/>
    </row>
    <row r="41" spans="1:5" ht="18" customHeight="1">
      <c r="A41" s="80"/>
      <c r="B41" s="116"/>
      <c r="C41" s="114" t="s">
        <v>1395</v>
      </c>
      <c r="D41" s="80" t="s">
        <v>1396</v>
      </c>
      <c r="E41" s="111"/>
    </row>
    <row r="42" spans="1:5" ht="18" customHeight="1">
      <c r="A42" s="80"/>
      <c r="B42" s="116"/>
      <c r="C42" s="114" t="s">
        <v>1397</v>
      </c>
      <c r="D42" s="80" t="s">
        <v>1398</v>
      </c>
      <c r="E42" s="111"/>
    </row>
    <row r="43" spans="1:5" ht="18" customHeight="1">
      <c r="A43" s="80"/>
      <c r="B43" s="116"/>
      <c r="C43" s="114" t="s">
        <v>1399</v>
      </c>
      <c r="D43" s="80" t="s">
        <v>1400</v>
      </c>
      <c r="E43" s="111"/>
    </row>
    <row r="44" spans="1:5" ht="18" customHeight="1">
      <c r="A44" s="80"/>
      <c r="B44" s="116"/>
      <c r="C44" s="112" t="s">
        <v>1401</v>
      </c>
      <c r="D44" s="87" t="s">
        <v>1402</v>
      </c>
      <c r="E44" s="113">
        <v>35426</v>
      </c>
    </row>
    <row r="45" spans="1:5" ht="18" customHeight="1">
      <c r="A45" s="80"/>
      <c r="B45" s="116"/>
      <c r="C45" s="114" t="s">
        <v>1403</v>
      </c>
      <c r="D45" s="80" t="s">
        <v>1404</v>
      </c>
      <c r="E45" s="115">
        <v>33036</v>
      </c>
    </row>
    <row r="46" spans="1:5" ht="18" customHeight="1">
      <c r="A46" s="80"/>
      <c r="B46" s="116"/>
      <c r="C46" s="114" t="s">
        <v>1405</v>
      </c>
      <c r="D46" s="80" t="s">
        <v>1406</v>
      </c>
      <c r="E46" s="115">
        <v>500</v>
      </c>
    </row>
    <row r="47" spans="1:5" ht="18" customHeight="1">
      <c r="A47" s="80"/>
      <c r="B47" s="116"/>
      <c r="C47" s="114" t="s">
        <v>1407</v>
      </c>
      <c r="D47" s="80" t="s">
        <v>1408</v>
      </c>
      <c r="E47" s="115"/>
    </row>
    <row r="48" spans="1:5" ht="18" customHeight="1">
      <c r="A48" s="80"/>
      <c r="B48" s="116"/>
      <c r="C48" s="114" t="s">
        <v>1409</v>
      </c>
      <c r="D48" s="80" t="s">
        <v>1410</v>
      </c>
      <c r="E48" s="115">
        <v>4500</v>
      </c>
    </row>
    <row r="49" spans="1:5" ht="18" customHeight="1">
      <c r="A49" s="80"/>
      <c r="B49" s="116"/>
      <c r="C49" s="114" t="s">
        <v>1411</v>
      </c>
      <c r="D49" s="80" t="s">
        <v>1412</v>
      </c>
      <c r="E49" s="115">
        <v>500</v>
      </c>
    </row>
    <row r="50" spans="1:5" ht="18" customHeight="1">
      <c r="A50" s="80"/>
      <c r="B50" s="116"/>
      <c r="C50" s="114" t="s">
        <v>1413</v>
      </c>
      <c r="D50" s="80" t="s">
        <v>1414</v>
      </c>
      <c r="E50" s="115"/>
    </row>
    <row r="51" spans="1:5" ht="18" customHeight="1">
      <c r="A51" s="80"/>
      <c r="B51" s="116"/>
      <c r="C51" s="114" t="s">
        <v>1415</v>
      </c>
      <c r="D51" s="80" t="s">
        <v>1416</v>
      </c>
      <c r="E51" s="115">
        <v>100</v>
      </c>
    </row>
    <row r="52" spans="1:5" ht="18" customHeight="1">
      <c r="A52" s="80"/>
      <c r="B52" s="116"/>
      <c r="C52" s="114" t="s">
        <v>1417</v>
      </c>
      <c r="D52" s="80" t="s">
        <v>1418</v>
      </c>
      <c r="E52" s="115"/>
    </row>
    <row r="53" spans="1:5" ht="18" customHeight="1">
      <c r="A53" s="80"/>
      <c r="B53" s="116"/>
      <c r="C53" s="114" t="s">
        <v>1419</v>
      </c>
      <c r="D53" s="80" t="s">
        <v>1420</v>
      </c>
      <c r="E53" s="115"/>
    </row>
    <row r="54" spans="1:5" ht="18" customHeight="1">
      <c r="A54" s="80"/>
      <c r="B54" s="116"/>
      <c r="C54" s="114" t="s">
        <v>1421</v>
      </c>
      <c r="D54" s="80" t="s">
        <v>1422</v>
      </c>
      <c r="E54" s="115">
        <v>20000</v>
      </c>
    </row>
    <row r="55" spans="1:5" ht="18" customHeight="1">
      <c r="A55" s="80"/>
      <c r="B55" s="116"/>
      <c r="C55" s="114" t="s">
        <v>1423</v>
      </c>
      <c r="D55" s="80" t="s">
        <v>1424</v>
      </c>
      <c r="E55" s="115"/>
    </row>
    <row r="56" spans="1:5" ht="18" customHeight="1">
      <c r="A56" s="80"/>
      <c r="B56" s="116"/>
      <c r="C56" s="114" t="s">
        <v>1425</v>
      </c>
      <c r="D56" s="80" t="s">
        <v>946</v>
      </c>
      <c r="E56" s="115"/>
    </row>
    <row r="57" spans="1:5" ht="18" customHeight="1">
      <c r="A57" s="80"/>
      <c r="B57" s="116"/>
      <c r="C57" s="114" t="s">
        <v>1426</v>
      </c>
      <c r="D57" s="80" t="s">
        <v>1427</v>
      </c>
      <c r="E57" s="115"/>
    </row>
    <row r="58" spans="1:5" ht="18" customHeight="1">
      <c r="A58" s="80"/>
      <c r="B58" s="116"/>
      <c r="C58" s="114" t="s">
        <v>1428</v>
      </c>
      <c r="D58" s="80" t="s">
        <v>1429</v>
      </c>
      <c r="E58" s="115"/>
    </row>
    <row r="59" spans="1:5" ht="18" customHeight="1">
      <c r="A59" s="80"/>
      <c r="B59" s="116"/>
      <c r="C59" s="114" t="s">
        <v>1430</v>
      </c>
      <c r="D59" s="80" t="s">
        <v>1431</v>
      </c>
      <c r="E59" s="115">
        <v>350</v>
      </c>
    </row>
    <row r="60" spans="1:5" ht="18" customHeight="1">
      <c r="A60" s="80"/>
      <c r="B60" s="116"/>
      <c r="C60" s="114" t="s">
        <v>1432</v>
      </c>
      <c r="D60" s="80" t="s">
        <v>1433</v>
      </c>
      <c r="E60" s="115">
        <v>7086</v>
      </c>
    </row>
    <row r="61" spans="1:5" ht="18" customHeight="1">
      <c r="A61" s="80"/>
      <c r="B61" s="116"/>
      <c r="C61" s="114" t="s">
        <v>1434</v>
      </c>
      <c r="D61" s="80" t="s">
        <v>1435</v>
      </c>
      <c r="E61" s="115">
        <v>2000</v>
      </c>
    </row>
    <row r="62" spans="1:5" ht="18" customHeight="1">
      <c r="A62" s="80"/>
      <c r="B62" s="116"/>
      <c r="C62" s="114" t="s">
        <v>1436</v>
      </c>
      <c r="D62" s="80" t="s">
        <v>1406</v>
      </c>
      <c r="E62" s="115">
        <v>2000</v>
      </c>
    </row>
    <row r="63" spans="1:5" ht="18" customHeight="1">
      <c r="A63" s="80"/>
      <c r="B63" s="116"/>
      <c r="C63" s="114" t="s">
        <v>1437</v>
      </c>
      <c r="D63" s="80" t="s">
        <v>1408</v>
      </c>
      <c r="E63" s="115"/>
    </row>
    <row r="64" spans="1:5" ht="18" customHeight="1">
      <c r="A64" s="80"/>
      <c r="B64" s="116"/>
      <c r="C64" s="114" t="s">
        <v>1438</v>
      </c>
      <c r="D64" s="80" t="s">
        <v>1439</v>
      </c>
      <c r="E64" s="115"/>
    </row>
    <row r="65" spans="1:5" ht="18" customHeight="1">
      <c r="A65" s="80"/>
      <c r="B65" s="116"/>
      <c r="C65" s="114" t="s">
        <v>1440</v>
      </c>
      <c r="D65" s="80" t="s">
        <v>1441</v>
      </c>
      <c r="E65" s="115">
        <v>266</v>
      </c>
    </row>
    <row r="66" spans="1:5" ht="18" customHeight="1">
      <c r="A66" s="80"/>
      <c r="B66" s="116"/>
      <c r="C66" s="114" t="s">
        <v>1442</v>
      </c>
      <c r="D66" s="80" t="s">
        <v>1443</v>
      </c>
      <c r="E66" s="115">
        <v>100</v>
      </c>
    </row>
    <row r="67" spans="1:5" ht="18" customHeight="1">
      <c r="A67" s="80"/>
      <c r="B67" s="116"/>
      <c r="C67" s="114" t="s">
        <v>1444</v>
      </c>
      <c r="D67" s="80" t="s">
        <v>1445</v>
      </c>
      <c r="E67" s="115">
        <v>100</v>
      </c>
    </row>
    <row r="68" spans="1:5" ht="18" customHeight="1">
      <c r="A68" s="80"/>
      <c r="B68" s="116"/>
      <c r="C68" s="114" t="s">
        <v>1446</v>
      </c>
      <c r="D68" s="80" t="s">
        <v>1447</v>
      </c>
      <c r="E68" s="115"/>
    </row>
    <row r="69" spans="1:5" ht="18" customHeight="1">
      <c r="A69" s="80"/>
      <c r="B69" s="116"/>
      <c r="C69" s="114" t="s">
        <v>1448</v>
      </c>
      <c r="D69" s="80" t="s">
        <v>1449</v>
      </c>
      <c r="E69" s="115"/>
    </row>
    <row r="70" spans="1:5" ht="18" customHeight="1">
      <c r="A70" s="80"/>
      <c r="B70" s="116"/>
      <c r="C70" s="114" t="s">
        <v>1450</v>
      </c>
      <c r="D70" s="80" t="s">
        <v>1451</v>
      </c>
      <c r="E70" s="115"/>
    </row>
    <row r="71" spans="1:5" ht="18" customHeight="1">
      <c r="A71" s="80"/>
      <c r="B71" s="116"/>
      <c r="C71" s="114" t="s">
        <v>1452</v>
      </c>
      <c r="D71" s="80" t="s">
        <v>1453</v>
      </c>
      <c r="E71" s="115"/>
    </row>
    <row r="72" spans="1:5" ht="18" customHeight="1">
      <c r="A72" s="80"/>
      <c r="B72" s="116"/>
      <c r="C72" s="114" t="s">
        <v>1454</v>
      </c>
      <c r="D72" s="80" t="s">
        <v>1455</v>
      </c>
      <c r="E72" s="115">
        <v>24</v>
      </c>
    </row>
    <row r="73" spans="1:5" ht="18" customHeight="1">
      <c r="A73" s="80"/>
      <c r="B73" s="116"/>
      <c r="C73" s="114" t="s">
        <v>1456</v>
      </c>
      <c r="D73" s="80" t="s">
        <v>1457</v>
      </c>
      <c r="E73" s="115"/>
    </row>
    <row r="74" spans="1:5" ht="18" customHeight="1">
      <c r="A74" s="80"/>
      <c r="B74" s="116"/>
      <c r="C74" s="114" t="s">
        <v>1458</v>
      </c>
      <c r="D74" s="80" t="s">
        <v>1459</v>
      </c>
      <c r="E74" s="115"/>
    </row>
    <row r="75" spans="1:5" ht="18" customHeight="1">
      <c r="A75" s="80"/>
      <c r="B75" s="116"/>
      <c r="C75" s="114" t="s">
        <v>1460</v>
      </c>
      <c r="D75" s="80" t="s">
        <v>1461</v>
      </c>
      <c r="E75" s="115">
        <v>24</v>
      </c>
    </row>
    <row r="76" spans="1:5" ht="18" customHeight="1">
      <c r="A76" s="80"/>
      <c r="B76" s="116"/>
      <c r="C76" s="114" t="s">
        <v>1462</v>
      </c>
      <c r="D76" s="80" t="s">
        <v>1463</v>
      </c>
      <c r="E76" s="115"/>
    </row>
    <row r="77" spans="1:5" ht="18" customHeight="1">
      <c r="A77" s="80"/>
      <c r="B77" s="116"/>
      <c r="C77" s="114" t="s">
        <v>1464</v>
      </c>
      <c r="D77" s="80" t="s">
        <v>1406</v>
      </c>
      <c r="E77" s="115"/>
    </row>
    <row r="78" spans="1:5" ht="18" customHeight="1">
      <c r="A78" s="80"/>
      <c r="B78" s="116"/>
      <c r="C78" s="114" t="s">
        <v>1465</v>
      </c>
      <c r="D78" s="80" t="s">
        <v>1408</v>
      </c>
      <c r="E78" s="115"/>
    </row>
    <row r="79" spans="1:5" ht="18" customHeight="1">
      <c r="A79" s="80"/>
      <c r="B79" s="116"/>
      <c r="C79" s="114" t="s">
        <v>1466</v>
      </c>
      <c r="D79" s="80" t="s">
        <v>1467</v>
      </c>
      <c r="E79" s="115"/>
    </row>
    <row r="80" spans="1:5" ht="18" customHeight="1">
      <c r="A80" s="80"/>
      <c r="B80" s="116"/>
      <c r="C80" s="114" t="s">
        <v>1468</v>
      </c>
      <c r="D80" s="80" t="s">
        <v>1469</v>
      </c>
      <c r="E80" s="115"/>
    </row>
    <row r="81" spans="1:5" ht="18" customHeight="1">
      <c r="A81" s="80"/>
      <c r="B81" s="116"/>
      <c r="C81" s="114" t="s">
        <v>1470</v>
      </c>
      <c r="D81" s="80" t="s">
        <v>1406</v>
      </c>
      <c r="E81" s="115"/>
    </row>
    <row r="82" spans="1:5" ht="18" customHeight="1">
      <c r="A82" s="80"/>
      <c r="B82" s="116"/>
      <c r="C82" s="114" t="s">
        <v>1471</v>
      </c>
      <c r="D82" s="80" t="s">
        <v>1408</v>
      </c>
      <c r="E82" s="115"/>
    </row>
    <row r="83" spans="1:5" ht="18" customHeight="1">
      <c r="A83" s="80"/>
      <c r="B83" s="116"/>
      <c r="C83" s="114" t="s">
        <v>1472</v>
      </c>
      <c r="D83" s="80" t="s">
        <v>1473</v>
      </c>
      <c r="E83" s="115"/>
    </row>
    <row r="84" spans="1:5" ht="18" customHeight="1">
      <c r="A84" s="80"/>
      <c r="B84" s="116"/>
      <c r="C84" s="114" t="s">
        <v>1474</v>
      </c>
      <c r="D84" s="80" t="s">
        <v>1475</v>
      </c>
      <c r="E84" s="111"/>
    </row>
    <row r="85" spans="1:5" ht="18" customHeight="1">
      <c r="A85" s="80"/>
      <c r="B85" s="116"/>
      <c r="C85" s="114" t="s">
        <v>1476</v>
      </c>
      <c r="D85" s="80" t="s">
        <v>1445</v>
      </c>
      <c r="E85" s="111"/>
    </row>
    <row r="86" spans="1:5" ht="18" customHeight="1">
      <c r="A86" s="80"/>
      <c r="B86" s="116"/>
      <c r="C86" s="114" t="s">
        <v>1477</v>
      </c>
      <c r="D86" s="80" t="s">
        <v>1447</v>
      </c>
      <c r="E86" s="111"/>
    </row>
    <row r="87" spans="1:5" ht="18" customHeight="1">
      <c r="A87" s="80"/>
      <c r="B87" s="116"/>
      <c r="C87" s="114" t="s">
        <v>1478</v>
      </c>
      <c r="D87" s="80" t="s">
        <v>1449</v>
      </c>
      <c r="E87" s="111"/>
    </row>
    <row r="88" spans="1:5" ht="18" customHeight="1">
      <c r="A88" s="80"/>
      <c r="B88" s="116"/>
      <c r="C88" s="114" t="s">
        <v>1479</v>
      </c>
      <c r="D88" s="80" t="s">
        <v>1451</v>
      </c>
      <c r="E88" s="111"/>
    </row>
    <row r="89" spans="1:5" ht="18" customHeight="1">
      <c r="A89" s="80"/>
      <c r="B89" s="116"/>
      <c r="C89" s="114" t="s">
        <v>1480</v>
      </c>
      <c r="D89" s="80" t="s">
        <v>1481</v>
      </c>
      <c r="E89" s="111"/>
    </row>
    <row r="90" spans="1:5" ht="18" customHeight="1">
      <c r="A90" s="80"/>
      <c r="B90" s="116"/>
      <c r="C90" s="114" t="s">
        <v>1482</v>
      </c>
      <c r="D90" s="80" t="s">
        <v>1483</v>
      </c>
      <c r="E90" s="111"/>
    </row>
    <row r="91" spans="1:5" ht="18" customHeight="1">
      <c r="A91" s="80"/>
      <c r="B91" s="116"/>
      <c r="C91" s="114" t="s">
        <v>1484</v>
      </c>
      <c r="D91" s="80" t="s">
        <v>1457</v>
      </c>
      <c r="E91" s="111"/>
    </row>
    <row r="92" spans="1:5" ht="18" customHeight="1">
      <c r="A92" s="80"/>
      <c r="B92" s="116"/>
      <c r="C92" s="114" t="s">
        <v>1485</v>
      </c>
      <c r="D92" s="80" t="s">
        <v>1486</v>
      </c>
      <c r="E92" s="111"/>
    </row>
    <row r="93" spans="1:5" ht="18" customHeight="1">
      <c r="A93" s="80"/>
      <c r="B93" s="116"/>
      <c r="C93" s="114" t="s">
        <v>1487</v>
      </c>
      <c r="D93" s="80" t="s">
        <v>1488</v>
      </c>
      <c r="E93" s="111"/>
    </row>
    <row r="94" spans="1:5" ht="18" customHeight="1">
      <c r="A94" s="80"/>
      <c r="B94" s="116"/>
      <c r="C94" s="114" t="s">
        <v>1489</v>
      </c>
      <c r="D94" s="80" t="s">
        <v>1406</v>
      </c>
      <c r="E94" s="111"/>
    </row>
    <row r="95" spans="1:5" ht="18" customHeight="1">
      <c r="A95" s="80"/>
      <c r="B95" s="116"/>
      <c r="C95" s="114" t="s">
        <v>1490</v>
      </c>
      <c r="D95" s="80" t="s">
        <v>1408</v>
      </c>
      <c r="E95" s="111"/>
    </row>
    <row r="96" spans="1:5" ht="18" customHeight="1">
      <c r="A96" s="80"/>
      <c r="B96" s="116"/>
      <c r="C96" s="114" t="s">
        <v>1491</v>
      </c>
      <c r="D96" s="80" t="s">
        <v>1410</v>
      </c>
      <c r="E96" s="111"/>
    </row>
    <row r="97" spans="1:5" ht="18" customHeight="1">
      <c r="A97" s="80"/>
      <c r="B97" s="116"/>
      <c r="C97" s="114" t="s">
        <v>1492</v>
      </c>
      <c r="D97" s="80" t="s">
        <v>1412</v>
      </c>
      <c r="E97" s="111"/>
    </row>
    <row r="98" spans="1:5" ht="18" customHeight="1">
      <c r="A98" s="80"/>
      <c r="B98" s="116"/>
      <c r="C98" s="114" t="s">
        <v>1493</v>
      </c>
      <c r="D98" s="80" t="s">
        <v>1418</v>
      </c>
      <c r="E98" s="111"/>
    </row>
    <row r="99" spans="1:5" ht="18" customHeight="1">
      <c r="A99" s="80"/>
      <c r="B99" s="116"/>
      <c r="C99" s="114" t="s">
        <v>1494</v>
      </c>
      <c r="D99" s="80" t="s">
        <v>1422</v>
      </c>
      <c r="E99" s="117"/>
    </row>
    <row r="100" spans="1:5" ht="18" customHeight="1">
      <c r="A100" s="80"/>
      <c r="B100" s="116"/>
      <c r="C100" s="114" t="s">
        <v>1495</v>
      </c>
      <c r="D100" s="80" t="s">
        <v>1424</v>
      </c>
      <c r="E100" s="111"/>
    </row>
    <row r="101" spans="1:5" ht="18" customHeight="1">
      <c r="A101" s="80"/>
      <c r="B101" s="116"/>
      <c r="C101" s="114" t="s">
        <v>1496</v>
      </c>
      <c r="D101" s="80" t="s">
        <v>1497</v>
      </c>
      <c r="E101" s="111"/>
    </row>
    <row r="102" spans="1:5" ht="18" customHeight="1">
      <c r="A102" s="80"/>
      <c r="B102" s="116"/>
      <c r="C102" s="112" t="s">
        <v>1498</v>
      </c>
      <c r="D102" s="87" t="s">
        <v>1499</v>
      </c>
      <c r="E102" s="113"/>
    </row>
    <row r="103" spans="1:5" ht="18" customHeight="1">
      <c r="A103" s="80"/>
      <c r="B103" s="116"/>
      <c r="C103" s="114" t="s">
        <v>1500</v>
      </c>
      <c r="D103" s="80" t="s">
        <v>1501</v>
      </c>
      <c r="E103" s="115"/>
    </row>
    <row r="104" spans="1:5" ht="18" customHeight="1">
      <c r="A104" s="80"/>
      <c r="B104" s="116"/>
      <c r="C104" s="114" t="s">
        <v>1502</v>
      </c>
      <c r="D104" s="80" t="s">
        <v>1356</v>
      </c>
      <c r="E104" s="115"/>
    </row>
    <row r="105" spans="1:5" ht="18" customHeight="1">
      <c r="A105" s="80"/>
      <c r="B105" s="116"/>
      <c r="C105" s="114" t="s">
        <v>1503</v>
      </c>
      <c r="D105" s="80" t="s">
        <v>1504</v>
      </c>
      <c r="E105" s="115"/>
    </row>
    <row r="106" spans="1:5" ht="18" customHeight="1">
      <c r="A106" s="80"/>
      <c r="B106" s="116"/>
      <c r="C106" s="114" t="s">
        <v>1505</v>
      </c>
      <c r="D106" s="80" t="s">
        <v>1506</v>
      </c>
      <c r="E106" s="115"/>
    </row>
    <row r="107" spans="1:5" ht="18" customHeight="1">
      <c r="A107" s="80"/>
      <c r="B107" s="116"/>
      <c r="C107" s="114" t="s">
        <v>1507</v>
      </c>
      <c r="D107" s="80" t="s">
        <v>1508</v>
      </c>
      <c r="E107" s="115"/>
    </row>
    <row r="108" spans="1:5" ht="18" customHeight="1">
      <c r="A108" s="80"/>
      <c r="B108" s="116"/>
      <c r="C108" s="114" t="s">
        <v>1509</v>
      </c>
      <c r="D108" s="80" t="s">
        <v>1510</v>
      </c>
      <c r="E108" s="115"/>
    </row>
    <row r="109" spans="1:5" ht="18" customHeight="1">
      <c r="A109" s="80"/>
      <c r="B109" s="116"/>
      <c r="C109" s="114" t="s">
        <v>1511</v>
      </c>
      <c r="D109" s="80" t="s">
        <v>1356</v>
      </c>
      <c r="E109" s="115"/>
    </row>
    <row r="110" spans="1:5" ht="18" customHeight="1">
      <c r="A110" s="80"/>
      <c r="B110" s="116"/>
      <c r="C110" s="114" t="s">
        <v>1512</v>
      </c>
      <c r="D110" s="80" t="s">
        <v>1504</v>
      </c>
      <c r="E110" s="115"/>
    </row>
    <row r="111" spans="1:5" ht="18" customHeight="1">
      <c r="A111" s="80"/>
      <c r="B111" s="116"/>
      <c r="C111" s="114" t="s">
        <v>1513</v>
      </c>
      <c r="D111" s="80" t="s">
        <v>1514</v>
      </c>
      <c r="E111" s="115"/>
    </row>
    <row r="112" spans="1:5" ht="18" customHeight="1">
      <c r="A112" s="80"/>
      <c r="B112" s="116"/>
      <c r="C112" s="114" t="s">
        <v>1515</v>
      </c>
      <c r="D112" s="80" t="s">
        <v>1516</v>
      </c>
      <c r="E112" s="115"/>
    </row>
    <row r="113" spans="1:5" ht="18" customHeight="1">
      <c r="A113" s="80"/>
      <c r="B113" s="116"/>
      <c r="C113" s="114" t="s">
        <v>1517</v>
      </c>
      <c r="D113" s="80" t="s">
        <v>1518</v>
      </c>
      <c r="E113" s="115"/>
    </row>
    <row r="114" spans="1:5" ht="18" customHeight="1">
      <c r="A114" s="80"/>
      <c r="B114" s="116"/>
      <c r="C114" s="114" t="s">
        <v>1519</v>
      </c>
      <c r="D114" s="80" t="s">
        <v>739</v>
      </c>
      <c r="E114" s="115"/>
    </row>
    <row r="115" spans="1:5" ht="18" customHeight="1">
      <c r="A115" s="80"/>
      <c r="B115" s="116"/>
      <c r="C115" s="114" t="s">
        <v>1520</v>
      </c>
      <c r="D115" s="80" t="s">
        <v>1521</v>
      </c>
      <c r="E115" s="115"/>
    </row>
    <row r="116" spans="1:5" ht="18" customHeight="1">
      <c r="A116" s="80"/>
      <c r="B116" s="116"/>
      <c r="C116" s="114" t="s">
        <v>1522</v>
      </c>
      <c r="D116" s="80" t="s">
        <v>1523</v>
      </c>
      <c r="E116" s="115"/>
    </row>
    <row r="117" spans="1:5" ht="18" customHeight="1">
      <c r="A117" s="80"/>
      <c r="B117" s="116"/>
      <c r="C117" s="114" t="s">
        <v>1524</v>
      </c>
      <c r="D117" s="80" t="s">
        <v>1525</v>
      </c>
      <c r="E117" s="115"/>
    </row>
    <row r="118" spans="1:5" ht="18" customHeight="1">
      <c r="A118" s="80"/>
      <c r="B118" s="116"/>
      <c r="C118" s="112" t="s">
        <v>1526</v>
      </c>
      <c r="D118" s="87" t="s">
        <v>1527</v>
      </c>
      <c r="E118" s="111"/>
    </row>
    <row r="119" spans="1:5" ht="18" customHeight="1">
      <c r="A119" s="80"/>
      <c r="B119" s="116"/>
      <c r="C119" s="114" t="s">
        <v>1528</v>
      </c>
      <c r="D119" s="80" t="s">
        <v>1529</v>
      </c>
      <c r="E119" s="111"/>
    </row>
    <row r="120" spans="1:5" ht="18" customHeight="1">
      <c r="A120" s="80"/>
      <c r="B120" s="116"/>
      <c r="C120" s="114" t="s">
        <v>1530</v>
      </c>
      <c r="D120" s="80" t="s">
        <v>769</v>
      </c>
      <c r="E120" s="111"/>
    </row>
    <row r="121" spans="1:5" ht="18" customHeight="1">
      <c r="A121" s="80"/>
      <c r="B121" s="116"/>
      <c r="C121" s="114" t="s">
        <v>1531</v>
      </c>
      <c r="D121" s="80" t="s">
        <v>770</v>
      </c>
      <c r="E121" s="111"/>
    </row>
    <row r="122" spans="1:5" ht="18" customHeight="1">
      <c r="A122" s="80"/>
      <c r="B122" s="116"/>
      <c r="C122" s="114" t="s">
        <v>1532</v>
      </c>
      <c r="D122" s="80" t="s">
        <v>1533</v>
      </c>
      <c r="E122" s="111"/>
    </row>
    <row r="123" spans="1:5" ht="18" customHeight="1">
      <c r="A123" s="80"/>
      <c r="B123" s="116"/>
      <c r="C123" s="114" t="s">
        <v>1534</v>
      </c>
      <c r="D123" s="80" t="s">
        <v>1535</v>
      </c>
      <c r="E123" s="111"/>
    </row>
    <row r="124" spans="1:5" ht="18" customHeight="1">
      <c r="A124" s="80"/>
      <c r="B124" s="116"/>
      <c r="C124" s="114" t="s">
        <v>1536</v>
      </c>
      <c r="D124" s="80" t="s">
        <v>1537</v>
      </c>
      <c r="E124" s="111"/>
    </row>
    <row r="125" spans="1:5" ht="18" customHeight="1">
      <c r="A125" s="80"/>
      <c r="B125" s="116"/>
      <c r="C125" s="114" t="s">
        <v>1538</v>
      </c>
      <c r="D125" s="80" t="s">
        <v>1533</v>
      </c>
      <c r="E125" s="111"/>
    </row>
    <row r="126" spans="1:5" ht="18" customHeight="1">
      <c r="A126" s="80"/>
      <c r="B126" s="116"/>
      <c r="C126" s="114" t="s">
        <v>1539</v>
      </c>
      <c r="D126" s="80" t="s">
        <v>1540</v>
      </c>
      <c r="E126" s="111"/>
    </row>
    <row r="127" spans="1:5" ht="18" customHeight="1">
      <c r="A127" s="80"/>
      <c r="B127" s="116"/>
      <c r="C127" s="114" t="s">
        <v>1541</v>
      </c>
      <c r="D127" s="80" t="s">
        <v>1542</v>
      </c>
      <c r="E127" s="111"/>
    </row>
    <row r="128" spans="1:5" ht="18" customHeight="1">
      <c r="A128" s="80"/>
      <c r="B128" s="116"/>
      <c r="C128" s="114" t="s">
        <v>1543</v>
      </c>
      <c r="D128" s="80" t="s">
        <v>1544</v>
      </c>
      <c r="E128" s="111"/>
    </row>
    <row r="129" spans="1:5" ht="18" customHeight="1">
      <c r="A129" s="80"/>
      <c r="B129" s="116"/>
      <c r="C129" s="114" t="s">
        <v>1545</v>
      </c>
      <c r="D129" s="80" t="s">
        <v>1546</v>
      </c>
      <c r="E129" s="111"/>
    </row>
    <row r="130" spans="1:5" ht="18" customHeight="1">
      <c r="A130" s="80"/>
      <c r="B130" s="116"/>
      <c r="C130" s="114" t="s">
        <v>1547</v>
      </c>
      <c r="D130" s="80" t="s">
        <v>1548</v>
      </c>
      <c r="E130" s="111"/>
    </row>
    <row r="131" spans="1:5" ht="18" customHeight="1">
      <c r="A131" s="80"/>
      <c r="B131" s="116"/>
      <c r="C131" s="114" t="s">
        <v>1549</v>
      </c>
      <c r="D131" s="80" t="s">
        <v>1550</v>
      </c>
      <c r="E131" s="111"/>
    </row>
    <row r="132" spans="1:5" ht="18" customHeight="1">
      <c r="A132" s="80"/>
      <c r="B132" s="116"/>
      <c r="C132" s="114" t="s">
        <v>1551</v>
      </c>
      <c r="D132" s="80" t="s">
        <v>1552</v>
      </c>
      <c r="E132" s="111"/>
    </row>
    <row r="133" spans="1:5" ht="18" customHeight="1">
      <c r="A133" s="80"/>
      <c r="B133" s="116"/>
      <c r="C133" s="114" t="s">
        <v>1553</v>
      </c>
      <c r="D133" s="80" t="s">
        <v>1554</v>
      </c>
      <c r="E133" s="111"/>
    </row>
    <row r="134" spans="1:5" ht="18" customHeight="1">
      <c r="A134" s="80"/>
      <c r="B134" s="116"/>
      <c r="C134" s="114" t="s">
        <v>1555</v>
      </c>
      <c r="D134" s="80" t="s">
        <v>1556</v>
      </c>
      <c r="E134" s="111"/>
    </row>
    <row r="135" spans="1:5" ht="18" customHeight="1">
      <c r="A135" s="80"/>
      <c r="B135" s="116"/>
      <c r="C135" s="114" t="s">
        <v>1557</v>
      </c>
      <c r="D135" s="80" t="s">
        <v>1558</v>
      </c>
      <c r="E135" s="111"/>
    </row>
    <row r="136" spans="1:5" ht="18" customHeight="1">
      <c r="A136" s="80"/>
      <c r="B136" s="116"/>
      <c r="C136" s="114" t="s">
        <v>1559</v>
      </c>
      <c r="D136" s="80" t="s">
        <v>1560</v>
      </c>
      <c r="E136" s="111"/>
    </row>
    <row r="137" spans="1:5" ht="18" customHeight="1">
      <c r="A137" s="80"/>
      <c r="B137" s="116"/>
      <c r="C137" s="114" t="s">
        <v>1561</v>
      </c>
      <c r="D137" s="80" t="s">
        <v>1562</v>
      </c>
      <c r="E137" s="111"/>
    </row>
    <row r="138" spans="1:5" ht="18" customHeight="1">
      <c r="A138" s="80"/>
      <c r="B138" s="116"/>
      <c r="C138" s="114" t="s">
        <v>1563</v>
      </c>
      <c r="D138" s="80" t="s">
        <v>1564</v>
      </c>
      <c r="E138" s="111"/>
    </row>
    <row r="139" spans="1:5" ht="18" customHeight="1">
      <c r="A139" s="80"/>
      <c r="B139" s="116"/>
      <c r="C139" s="114" t="s">
        <v>1565</v>
      </c>
      <c r="D139" s="80" t="s">
        <v>1566</v>
      </c>
      <c r="E139" s="111"/>
    </row>
    <row r="140" spans="1:5" ht="18" customHeight="1">
      <c r="A140" s="80"/>
      <c r="B140" s="116"/>
      <c r="C140" s="114" t="s">
        <v>1567</v>
      </c>
      <c r="D140" s="80" t="s">
        <v>1568</v>
      </c>
      <c r="E140" s="111"/>
    </row>
    <row r="141" spans="1:5" ht="18" customHeight="1">
      <c r="A141" s="80"/>
      <c r="B141" s="116"/>
      <c r="C141" s="114" t="s">
        <v>1569</v>
      </c>
      <c r="D141" s="80" t="s">
        <v>1570</v>
      </c>
      <c r="E141" s="111"/>
    </row>
    <row r="142" spans="1:5" ht="18" customHeight="1">
      <c r="A142" s="80"/>
      <c r="B142" s="116"/>
      <c r="C142" s="114" t="s">
        <v>1571</v>
      </c>
      <c r="D142" s="80" t="s">
        <v>1572</v>
      </c>
      <c r="E142" s="111"/>
    </row>
    <row r="143" spans="1:5" ht="18" customHeight="1">
      <c r="A143" s="80"/>
      <c r="B143" s="116"/>
      <c r="C143" s="114" t="s">
        <v>1573</v>
      </c>
      <c r="D143" s="80" t="s">
        <v>1574</v>
      </c>
      <c r="E143" s="111"/>
    </row>
    <row r="144" spans="1:5" ht="18" customHeight="1">
      <c r="A144" s="80"/>
      <c r="B144" s="116"/>
      <c r="C144" s="114" t="s">
        <v>1575</v>
      </c>
      <c r="D144" s="80" t="s">
        <v>1576</v>
      </c>
      <c r="E144" s="111"/>
    </row>
    <row r="145" spans="1:5" ht="18" customHeight="1">
      <c r="A145" s="80"/>
      <c r="B145" s="116"/>
      <c r="C145" s="114" t="s">
        <v>1577</v>
      </c>
      <c r="D145" s="80" t="s">
        <v>1578</v>
      </c>
      <c r="E145" s="111"/>
    </row>
    <row r="146" spans="1:5" ht="18" customHeight="1">
      <c r="A146" s="80"/>
      <c r="B146" s="116"/>
      <c r="C146" s="114" t="s">
        <v>1579</v>
      </c>
      <c r="D146" s="80" t="s">
        <v>1580</v>
      </c>
      <c r="E146" s="111"/>
    </row>
    <row r="147" spans="1:5" ht="18" customHeight="1">
      <c r="A147" s="80"/>
      <c r="B147" s="116"/>
      <c r="C147" s="114" t="s">
        <v>1581</v>
      </c>
      <c r="D147" s="80" t="s">
        <v>796</v>
      </c>
      <c r="E147" s="111"/>
    </row>
    <row r="148" spans="1:5" ht="18" customHeight="1">
      <c r="A148" s="80"/>
      <c r="B148" s="116"/>
      <c r="C148" s="114" t="s">
        <v>1582</v>
      </c>
      <c r="D148" s="80" t="s">
        <v>1583</v>
      </c>
      <c r="E148" s="111"/>
    </row>
    <row r="149" spans="1:5" ht="18" customHeight="1">
      <c r="A149" s="80"/>
      <c r="B149" s="116"/>
      <c r="C149" s="114" t="s">
        <v>1584</v>
      </c>
      <c r="D149" s="80" t="s">
        <v>1585</v>
      </c>
      <c r="E149" s="111"/>
    </row>
    <row r="150" spans="1:5" ht="18" customHeight="1">
      <c r="A150" s="80"/>
      <c r="B150" s="116"/>
      <c r="C150" s="114" t="s">
        <v>1586</v>
      </c>
      <c r="D150" s="80" t="s">
        <v>1587</v>
      </c>
      <c r="E150" s="111"/>
    </row>
    <row r="151" spans="1:5" ht="18" customHeight="1">
      <c r="A151" s="80"/>
      <c r="B151" s="116"/>
      <c r="C151" s="114" t="s">
        <v>1588</v>
      </c>
      <c r="D151" s="80" t="s">
        <v>1589</v>
      </c>
      <c r="E151" s="111"/>
    </row>
    <row r="152" spans="1:5" ht="18" customHeight="1">
      <c r="A152" s="80"/>
      <c r="B152" s="116"/>
      <c r="C152" s="114" t="s">
        <v>1590</v>
      </c>
      <c r="D152" s="80" t="s">
        <v>1591</v>
      </c>
      <c r="E152" s="111"/>
    </row>
    <row r="153" spans="1:5" ht="18" customHeight="1">
      <c r="A153" s="80"/>
      <c r="B153" s="116"/>
      <c r="C153" s="114" t="s">
        <v>1592</v>
      </c>
      <c r="D153" s="80" t="s">
        <v>1593</v>
      </c>
      <c r="E153" s="111"/>
    </row>
    <row r="154" spans="1:5" ht="18" customHeight="1">
      <c r="A154" s="80"/>
      <c r="B154" s="116"/>
      <c r="C154" s="114" t="s">
        <v>1594</v>
      </c>
      <c r="D154" s="80" t="s">
        <v>1595</v>
      </c>
      <c r="E154" s="111"/>
    </row>
    <row r="155" spans="1:5" ht="18" customHeight="1">
      <c r="A155" s="80"/>
      <c r="B155" s="116"/>
      <c r="C155" s="114" t="s">
        <v>1596</v>
      </c>
      <c r="D155" s="80" t="s">
        <v>769</v>
      </c>
      <c r="E155" s="111"/>
    </row>
    <row r="156" spans="1:5" ht="18" customHeight="1">
      <c r="A156" s="80"/>
      <c r="B156" s="116"/>
      <c r="C156" s="114" t="s">
        <v>1597</v>
      </c>
      <c r="D156" s="80" t="s">
        <v>1598</v>
      </c>
      <c r="E156" s="111"/>
    </row>
    <row r="157" spans="1:5" ht="18" customHeight="1">
      <c r="A157" s="80"/>
      <c r="B157" s="116"/>
      <c r="C157" s="114" t="s">
        <v>1599</v>
      </c>
      <c r="D157" s="80" t="s">
        <v>1600</v>
      </c>
      <c r="E157" s="111"/>
    </row>
    <row r="158" spans="1:5" ht="18" customHeight="1">
      <c r="A158" s="80"/>
      <c r="B158" s="116"/>
      <c r="C158" s="114" t="s">
        <v>1601</v>
      </c>
      <c r="D158" s="80" t="s">
        <v>769</v>
      </c>
      <c r="E158" s="111"/>
    </row>
    <row r="159" spans="1:5" ht="18" customHeight="1">
      <c r="A159" s="80"/>
      <c r="B159" s="116"/>
      <c r="C159" s="114" t="s">
        <v>1602</v>
      </c>
      <c r="D159" s="80" t="s">
        <v>1603</v>
      </c>
      <c r="E159" s="111"/>
    </row>
    <row r="160" spans="1:5" ht="18" customHeight="1">
      <c r="A160" s="80"/>
      <c r="B160" s="116"/>
      <c r="C160" s="114" t="s">
        <v>1604</v>
      </c>
      <c r="D160" s="80" t="s">
        <v>1605</v>
      </c>
      <c r="E160" s="111"/>
    </row>
    <row r="161" spans="1:5" ht="18" customHeight="1">
      <c r="A161" s="80"/>
      <c r="B161" s="116"/>
      <c r="C161" s="112" t="s">
        <v>1606</v>
      </c>
      <c r="D161" s="87" t="s">
        <v>1607</v>
      </c>
      <c r="E161" s="111"/>
    </row>
    <row r="162" spans="1:5" ht="18" customHeight="1">
      <c r="A162" s="80"/>
      <c r="B162" s="116"/>
      <c r="C162" s="114" t="s">
        <v>1608</v>
      </c>
      <c r="D162" s="80" t="s">
        <v>1609</v>
      </c>
      <c r="E162" s="111"/>
    </row>
    <row r="163" spans="1:5" ht="18" customHeight="1">
      <c r="A163" s="80"/>
      <c r="B163" s="116"/>
      <c r="C163" s="114" t="s">
        <v>1610</v>
      </c>
      <c r="D163" s="80" t="s">
        <v>1611</v>
      </c>
      <c r="E163" s="111"/>
    </row>
    <row r="164" spans="1:5" ht="18" customHeight="1">
      <c r="A164" s="80"/>
      <c r="B164" s="116"/>
      <c r="C164" s="114" t="s">
        <v>1612</v>
      </c>
      <c r="D164" s="80" t="s">
        <v>1613</v>
      </c>
      <c r="E164" s="111"/>
    </row>
    <row r="165" spans="1:5" ht="18" customHeight="1">
      <c r="A165" s="80"/>
      <c r="B165" s="116"/>
      <c r="C165" s="112" t="s">
        <v>1614</v>
      </c>
      <c r="D165" s="87" t="s">
        <v>1615</v>
      </c>
      <c r="E165" s="113">
        <v>9867</v>
      </c>
    </row>
    <row r="166" spans="1:5" ht="18" customHeight="1">
      <c r="A166" s="80"/>
      <c r="B166" s="116"/>
      <c r="C166" s="114" t="s">
        <v>1616</v>
      </c>
      <c r="D166" s="80" t="s">
        <v>1617</v>
      </c>
      <c r="E166" s="115">
        <v>9700</v>
      </c>
    </row>
    <row r="167" spans="1:5" ht="18" customHeight="1">
      <c r="A167" s="80"/>
      <c r="B167" s="116"/>
      <c r="C167" s="114" t="s">
        <v>1618</v>
      </c>
      <c r="D167" s="80" t="s">
        <v>1619</v>
      </c>
      <c r="E167" s="115"/>
    </row>
    <row r="168" spans="1:5" ht="18" customHeight="1">
      <c r="A168" s="80"/>
      <c r="B168" s="116"/>
      <c r="C168" s="114" t="s">
        <v>1620</v>
      </c>
      <c r="D168" s="80" t="s">
        <v>1621</v>
      </c>
      <c r="E168" s="115">
        <v>9700</v>
      </c>
    </row>
    <row r="169" spans="1:5" ht="18" customHeight="1">
      <c r="A169" s="80"/>
      <c r="B169" s="116"/>
      <c r="C169" s="114" t="s">
        <v>1622</v>
      </c>
      <c r="D169" s="80" t="s">
        <v>1623</v>
      </c>
      <c r="E169" s="115"/>
    </row>
    <row r="170" spans="1:5" ht="18" customHeight="1">
      <c r="A170" s="80"/>
      <c r="B170" s="116"/>
      <c r="C170" s="114" t="s">
        <v>1624</v>
      </c>
      <c r="D170" s="80" t="s">
        <v>1625</v>
      </c>
      <c r="E170" s="115"/>
    </row>
    <row r="171" spans="1:5" ht="18" customHeight="1">
      <c r="A171" s="80"/>
      <c r="B171" s="116"/>
      <c r="C171" s="114" t="s">
        <v>1626</v>
      </c>
      <c r="D171" s="80" t="s">
        <v>1627</v>
      </c>
      <c r="E171" s="115"/>
    </row>
    <row r="172" spans="1:5" ht="18" customHeight="1">
      <c r="A172" s="80"/>
      <c r="B172" s="116"/>
      <c r="C172" s="114" t="s">
        <v>1628</v>
      </c>
      <c r="D172" s="80" t="s">
        <v>1629</v>
      </c>
      <c r="E172" s="115"/>
    </row>
    <row r="173" spans="1:5" ht="18" customHeight="1">
      <c r="A173" s="80"/>
      <c r="B173" s="116"/>
      <c r="C173" s="114" t="s">
        <v>1630</v>
      </c>
      <c r="D173" s="80" t="s">
        <v>1631</v>
      </c>
      <c r="E173" s="115"/>
    </row>
    <row r="174" spans="1:5" ht="18" customHeight="1">
      <c r="A174" s="80"/>
      <c r="B174" s="116"/>
      <c r="C174" s="114" t="s">
        <v>1632</v>
      </c>
      <c r="D174" s="80" t="s">
        <v>1633</v>
      </c>
      <c r="E174" s="115"/>
    </row>
    <row r="175" spans="1:5" ht="18" customHeight="1">
      <c r="A175" s="80"/>
      <c r="B175" s="116"/>
      <c r="C175" s="114" t="s">
        <v>1634</v>
      </c>
      <c r="D175" s="80" t="s">
        <v>1635</v>
      </c>
      <c r="E175" s="115"/>
    </row>
    <row r="176" spans="1:5" ht="18" customHeight="1">
      <c r="A176" s="80"/>
      <c r="B176" s="116"/>
      <c r="C176" s="114" t="s">
        <v>1636</v>
      </c>
      <c r="D176" s="80" t="s">
        <v>1637</v>
      </c>
      <c r="E176" s="115"/>
    </row>
    <row r="177" spans="1:5" ht="18" customHeight="1">
      <c r="A177" s="80"/>
      <c r="B177" s="116"/>
      <c r="C177" s="114" t="s">
        <v>1638</v>
      </c>
      <c r="D177" s="80" t="s">
        <v>1639</v>
      </c>
      <c r="E177" s="115"/>
    </row>
    <row r="178" spans="1:5" ht="18" customHeight="1">
      <c r="A178" s="80"/>
      <c r="B178" s="116"/>
      <c r="C178" s="114" t="s">
        <v>1640</v>
      </c>
      <c r="D178" s="80" t="s">
        <v>1641</v>
      </c>
      <c r="E178" s="115"/>
    </row>
    <row r="179" spans="1:5" ht="18" customHeight="1">
      <c r="A179" s="80"/>
      <c r="B179" s="116"/>
      <c r="C179" s="114" t="s">
        <v>1642</v>
      </c>
      <c r="D179" s="80" t="s">
        <v>1643</v>
      </c>
      <c r="E179" s="115">
        <v>167</v>
      </c>
    </row>
    <row r="180" spans="1:5" ht="18" customHeight="1">
      <c r="A180" s="80"/>
      <c r="B180" s="116"/>
      <c r="C180" s="114" t="s">
        <v>1644</v>
      </c>
      <c r="D180" s="80" t="s">
        <v>1645</v>
      </c>
      <c r="E180" s="115">
        <v>75</v>
      </c>
    </row>
    <row r="181" spans="1:5" ht="18" customHeight="1">
      <c r="A181" s="80"/>
      <c r="B181" s="116"/>
      <c r="C181" s="114" t="s">
        <v>1646</v>
      </c>
      <c r="D181" s="80" t="s">
        <v>1647</v>
      </c>
      <c r="E181" s="115">
        <v>9</v>
      </c>
    </row>
    <row r="182" spans="1:5" ht="18" customHeight="1">
      <c r="A182" s="80"/>
      <c r="B182" s="116"/>
      <c r="C182" s="114" t="s">
        <v>1648</v>
      </c>
      <c r="D182" s="80" t="s">
        <v>1649</v>
      </c>
      <c r="E182" s="115">
        <v>6</v>
      </c>
    </row>
    <row r="183" spans="1:5" ht="18" customHeight="1">
      <c r="A183" s="80"/>
      <c r="B183" s="116"/>
      <c r="C183" s="114" t="s">
        <v>1650</v>
      </c>
      <c r="D183" s="80" t="s">
        <v>1651</v>
      </c>
      <c r="E183" s="115"/>
    </row>
    <row r="184" spans="1:5" ht="18" customHeight="1">
      <c r="A184" s="80"/>
      <c r="B184" s="116"/>
      <c r="C184" s="114" t="s">
        <v>1652</v>
      </c>
      <c r="D184" s="80" t="s">
        <v>1653</v>
      </c>
      <c r="E184" s="115">
        <v>50</v>
      </c>
    </row>
    <row r="185" spans="1:5" ht="18" customHeight="1">
      <c r="A185" s="80"/>
      <c r="B185" s="116"/>
      <c r="C185" s="114" t="s">
        <v>1654</v>
      </c>
      <c r="D185" s="80" t="s">
        <v>1655</v>
      </c>
      <c r="E185" s="115"/>
    </row>
    <row r="186" spans="1:5" ht="18" customHeight="1">
      <c r="A186" s="80"/>
      <c r="B186" s="116"/>
      <c r="C186" s="114" t="s">
        <v>1656</v>
      </c>
      <c r="D186" s="80" t="s">
        <v>1657</v>
      </c>
      <c r="E186" s="115"/>
    </row>
    <row r="187" spans="1:5" ht="18" customHeight="1">
      <c r="A187" s="80"/>
      <c r="B187" s="116"/>
      <c r="C187" s="114" t="s">
        <v>1658</v>
      </c>
      <c r="D187" s="80" t="s">
        <v>1659</v>
      </c>
      <c r="E187" s="115"/>
    </row>
    <row r="188" spans="1:5" ht="18" customHeight="1">
      <c r="A188" s="80"/>
      <c r="B188" s="116"/>
      <c r="C188" s="114" t="s">
        <v>1660</v>
      </c>
      <c r="D188" s="80" t="s">
        <v>1661</v>
      </c>
      <c r="E188" s="115">
        <v>27</v>
      </c>
    </row>
    <row r="189" spans="1:5" ht="18" customHeight="1">
      <c r="A189" s="80"/>
      <c r="B189" s="116"/>
      <c r="C189" s="114" t="s">
        <v>1662</v>
      </c>
      <c r="D189" s="80" t="s">
        <v>1663</v>
      </c>
      <c r="E189" s="115"/>
    </row>
    <row r="190" spans="1:5" ht="18" customHeight="1">
      <c r="A190" s="80"/>
      <c r="B190" s="116"/>
      <c r="C190" s="112" t="s">
        <v>1664</v>
      </c>
      <c r="D190" s="87" t="s">
        <v>1665</v>
      </c>
      <c r="E190" s="117">
        <v>2187</v>
      </c>
    </row>
    <row r="191" spans="1:5" ht="18" customHeight="1">
      <c r="A191" s="80"/>
      <c r="B191" s="116"/>
      <c r="C191" s="114" t="s">
        <v>1666</v>
      </c>
      <c r="D191" s="80" t="s">
        <v>1667</v>
      </c>
      <c r="E191" s="115"/>
    </row>
    <row r="192" spans="1:5" ht="18" customHeight="1">
      <c r="A192" s="80"/>
      <c r="B192" s="116"/>
      <c r="C192" s="114" t="s">
        <v>1668</v>
      </c>
      <c r="D192" s="80" t="s">
        <v>1669</v>
      </c>
      <c r="E192" s="115"/>
    </row>
    <row r="193" spans="1:5" ht="18" customHeight="1">
      <c r="A193" s="80"/>
      <c r="B193" s="116"/>
      <c r="C193" s="114" t="s">
        <v>1670</v>
      </c>
      <c r="D193" s="80" t="s">
        <v>1671</v>
      </c>
      <c r="E193" s="115">
        <v>2187</v>
      </c>
    </row>
    <row r="194" spans="1:5" ht="18" customHeight="1">
      <c r="A194" s="80"/>
      <c r="B194" s="116"/>
      <c r="C194" s="114" t="s">
        <v>1672</v>
      </c>
      <c r="D194" s="80" t="s">
        <v>1673</v>
      </c>
      <c r="E194" s="115"/>
    </row>
    <row r="195" spans="1:5" ht="18" customHeight="1">
      <c r="A195" s="80"/>
      <c r="B195" s="116"/>
      <c r="C195" s="114" t="s">
        <v>1674</v>
      </c>
      <c r="D195" s="80" t="s">
        <v>1675</v>
      </c>
      <c r="E195" s="115"/>
    </row>
    <row r="196" spans="1:5" ht="18" customHeight="1">
      <c r="A196" s="80"/>
      <c r="B196" s="116"/>
      <c r="C196" s="114" t="s">
        <v>1676</v>
      </c>
      <c r="D196" s="80" t="s">
        <v>1677</v>
      </c>
      <c r="E196" s="115"/>
    </row>
    <row r="197" spans="1:5" ht="18" customHeight="1">
      <c r="A197" s="80"/>
      <c r="B197" s="116"/>
      <c r="C197" s="114" t="s">
        <v>1678</v>
      </c>
      <c r="D197" s="80" t="s">
        <v>1679</v>
      </c>
      <c r="E197" s="115"/>
    </row>
    <row r="198" spans="1:5" ht="18" customHeight="1">
      <c r="A198" s="80"/>
      <c r="B198" s="116"/>
      <c r="C198" s="114" t="s">
        <v>1680</v>
      </c>
      <c r="D198" s="80" t="s">
        <v>1681</v>
      </c>
      <c r="E198" s="115"/>
    </row>
    <row r="199" spans="1:5" ht="18" customHeight="1">
      <c r="A199" s="80"/>
      <c r="B199" s="116"/>
      <c r="C199" s="114" t="s">
        <v>1682</v>
      </c>
      <c r="D199" s="80" t="s">
        <v>1683</v>
      </c>
      <c r="E199" s="115"/>
    </row>
    <row r="200" spans="1:5" ht="18" customHeight="1">
      <c r="A200" s="80"/>
      <c r="B200" s="116"/>
      <c r="C200" s="114" t="s">
        <v>1684</v>
      </c>
      <c r="D200" s="80" t="s">
        <v>1685</v>
      </c>
      <c r="E200" s="115"/>
    </row>
    <row r="201" spans="1:5" ht="18" customHeight="1">
      <c r="A201" s="80"/>
      <c r="B201" s="116"/>
      <c r="C201" s="114" t="s">
        <v>1686</v>
      </c>
      <c r="D201" s="80" t="s">
        <v>1687</v>
      </c>
      <c r="E201" s="115"/>
    </row>
    <row r="202" spans="1:5" ht="18" customHeight="1">
      <c r="A202" s="80"/>
      <c r="B202" s="116"/>
      <c r="C202" s="114" t="s">
        <v>1688</v>
      </c>
      <c r="D202" s="80" t="s">
        <v>1689</v>
      </c>
      <c r="E202" s="115"/>
    </row>
    <row r="203" spans="1:5" ht="18" customHeight="1">
      <c r="A203" s="80"/>
      <c r="B203" s="116"/>
      <c r="C203" s="114" t="s">
        <v>1690</v>
      </c>
      <c r="D203" s="80" t="s">
        <v>1691</v>
      </c>
      <c r="E203" s="115"/>
    </row>
    <row r="204" spans="1:5" ht="18" customHeight="1">
      <c r="A204" s="80"/>
      <c r="B204" s="116"/>
      <c r="C204" s="114" t="s">
        <v>1692</v>
      </c>
      <c r="D204" s="80" t="s">
        <v>1693</v>
      </c>
      <c r="E204" s="115"/>
    </row>
    <row r="205" spans="1:5" ht="18" customHeight="1">
      <c r="A205" s="118"/>
      <c r="B205" s="116"/>
      <c r="C205" s="114" t="s">
        <v>1694</v>
      </c>
      <c r="D205" s="80" t="s">
        <v>1695</v>
      </c>
      <c r="E205" s="115"/>
    </row>
    <row r="206" spans="1:6" ht="18" customHeight="1">
      <c r="A206" s="118"/>
      <c r="B206" s="116"/>
      <c r="C206" s="112" t="s">
        <v>1696</v>
      </c>
      <c r="D206" s="87" t="s">
        <v>1697</v>
      </c>
      <c r="E206" s="117">
        <v>20</v>
      </c>
      <c r="F206" s="119"/>
    </row>
    <row r="207" spans="1:5" ht="18" customHeight="1">
      <c r="A207" s="118"/>
      <c r="B207" s="116"/>
      <c r="C207" s="114" t="s">
        <v>1698</v>
      </c>
      <c r="D207" s="80" t="s">
        <v>1699</v>
      </c>
      <c r="E207" s="115"/>
    </row>
    <row r="208" spans="1:5" ht="18" customHeight="1">
      <c r="A208" s="118"/>
      <c r="B208" s="116"/>
      <c r="C208" s="114" t="s">
        <v>1700</v>
      </c>
      <c r="D208" s="80" t="s">
        <v>1701</v>
      </c>
      <c r="E208" s="115"/>
    </row>
    <row r="209" spans="1:5" ht="18" customHeight="1">
      <c r="A209" s="118"/>
      <c r="B209" s="116"/>
      <c r="C209" s="114" t="s">
        <v>1702</v>
      </c>
      <c r="D209" s="80" t="s">
        <v>1703</v>
      </c>
      <c r="E209" s="115">
        <v>20</v>
      </c>
    </row>
    <row r="210" spans="1:5" ht="18" customHeight="1">
      <c r="A210" s="118"/>
      <c r="B210" s="116"/>
      <c r="C210" s="114" t="s">
        <v>1704</v>
      </c>
      <c r="D210" s="80" t="s">
        <v>1705</v>
      </c>
      <c r="E210" s="115"/>
    </row>
    <row r="211" spans="1:5" ht="18" customHeight="1">
      <c r="A211" s="118"/>
      <c r="B211" s="116"/>
      <c r="C211" s="114" t="s">
        <v>1706</v>
      </c>
      <c r="D211" s="80" t="s">
        <v>1707</v>
      </c>
      <c r="E211" s="115"/>
    </row>
    <row r="212" spans="1:5" ht="18" customHeight="1">
      <c r="A212" s="118"/>
      <c r="B212" s="116"/>
      <c r="C212" s="114" t="s">
        <v>1708</v>
      </c>
      <c r="D212" s="80" t="s">
        <v>1709</v>
      </c>
      <c r="E212" s="115"/>
    </row>
    <row r="213" spans="1:5" ht="18" customHeight="1">
      <c r="A213" s="118"/>
      <c r="B213" s="116"/>
      <c r="C213" s="114" t="s">
        <v>1710</v>
      </c>
      <c r="D213" s="80" t="s">
        <v>1711</v>
      </c>
      <c r="E213" s="115"/>
    </row>
    <row r="214" spans="1:5" ht="18" customHeight="1">
      <c r="A214" s="118"/>
      <c r="B214" s="116"/>
      <c r="C214" s="114" t="s">
        <v>1712</v>
      </c>
      <c r="D214" s="80" t="s">
        <v>1713</v>
      </c>
      <c r="E214" s="115"/>
    </row>
    <row r="215" spans="1:5" ht="18" customHeight="1">
      <c r="A215" s="118"/>
      <c r="B215" s="116"/>
      <c r="C215" s="114" t="s">
        <v>1714</v>
      </c>
      <c r="D215" s="80" t="s">
        <v>1715</v>
      </c>
      <c r="E215" s="115"/>
    </row>
    <row r="216" spans="1:5" ht="18" customHeight="1">
      <c r="A216" s="118"/>
      <c r="B216" s="116"/>
      <c r="C216" s="114" t="s">
        <v>1716</v>
      </c>
      <c r="D216" s="80" t="s">
        <v>1717</v>
      </c>
      <c r="E216" s="111"/>
    </row>
    <row r="217" spans="1:5" ht="18" customHeight="1">
      <c r="A217" s="118"/>
      <c r="B217" s="116"/>
      <c r="C217" s="114" t="s">
        <v>1718</v>
      </c>
      <c r="D217" s="80" t="s">
        <v>1719</v>
      </c>
      <c r="E217" s="111"/>
    </row>
    <row r="218" spans="1:5" ht="18" customHeight="1">
      <c r="A218" s="118"/>
      <c r="B218" s="116"/>
      <c r="C218" s="114" t="s">
        <v>1720</v>
      </c>
      <c r="D218" s="80" t="s">
        <v>1721</v>
      </c>
      <c r="E218" s="111"/>
    </row>
    <row r="219" spans="1:5" ht="18" customHeight="1">
      <c r="A219" s="118"/>
      <c r="B219" s="116"/>
      <c r="C219" s="114" t="s">
        <v>1722</v>
      </c>
      <c r="D219" s="80" t="s">
        <v>1723</v>
      </c>
      <c r="E219" s="111"/>
    </row>
    <row r="220" spans="1:5" ht="18" customHeight="1">
      <c r="A220" s="118"/>
      <c r="B220" s="116"/>
      <c r="C220" s="114" t="s">
        <v>1724</v>
      </c>
      <c r="D220" s="80" t="s">
        <v>1725</v>
      </c>
      <c r="E220" s="111"/>
    </row>
    <row r="221" spans="1:5" ht="18" customHeight="1">
      <c r="A221" s="118"/>
      <c r="B221" s="116"/>
      <c r="C221" s="114" t="s">
        <v>1726</v>
      </c>
      <c r="D221" s="80" t="s">
        <v>1727</v>
      </c>
      <c r="E221" s="111"/>
    </row>
    <row r="222" spans="1:5" ht="18" customHeight="1">
      <c r="A222" s="118"/>
      <c r="B222" s="116"/>
      <c r="C222" s="112" t="s">
        <v>1728</v>
      </c>
      <c r="D222" s="87" t="s">
        <v>1729</v>
      </c>
      <c r="E222" s="111"/>
    </row>
    <row r="223" spans="1:5" ht="18" customHeight="1">
      <c r="A223" s="118"/>
      <c r="B223" s="116"/>
      <c r="C223" s="114" t="s">
        <v>1730</v>
      </c>
      <c r="D223" s="118" t="s">
        <v>1731</v>
      </c>
      <c r="E223" s="111"/>
    </row>
    <row r="224" spans="1:5" ht="18" customHeight="1">
      <c r="A224" s="118"/>
      <c r="B224" s="116"/>
      <c r="C224" s="114" t="s">
        <v>1732</v>
      </c>
      <c r="D224" s="118" t="s">
        <v>1733</v>
      </c>
      <c r="E224" s="111"/>
    </row>
    <row r="225" spans="1:5" ht="18" customHeight="1">
      <c r="A225" s="118"/>
      <c r="B225" s="116"/>
      <c r="C225" s="114" t="s">
        <v>1734</v>
      </c>
      <c r="D225" s="118" t="s">
        <v>1735</v>
      </c>
      <c r="E225" s="111"/>
    </row>
    <row r="226" spans="1:5" ht="18" customHeight="1">
      <c r="A226" s="118"/>
      <c r="B226" s="116"/>
      <c r="C226" s="114" t="s">
        <v>1736</v>
      </c>
      <c r="D226" s="118" t="s">
        <v>1737</v>
      </c>
      <c r="E226" s="111"/>
    </row>
    <row r="227" spans="1:5" ht="18" customHeight="1">
      <c r="A227" s="118"/>
      <c r="B227" s="116"/>
      <c r="C227" s="114" t="s">
        <v>1738</v>
      </c>
      <c r="D227" s="114" t="s">
        <v>1739</v>
      </c>
      <c r="E227" s="111"/>
    </row>
    <row r="228" spans="1:5" ht="18" customHeight="1">
      <c r="A228" s="118"/>
      <c r="B228" s="116"/>
      <c r="C228" s="114" t="s">
        <v>1740</v>
      </c>
      <c r="D228" s="114" t="s">
        <v>1741</v>
      </c>
      <c r="E228" s="111"/>
    </row>
    <row r="229" spans="1:5" ht="18" customHeight="1">
      <c r="A229" s="118"/>
      <c r="B229" s="116"/>
      <c r="C229" s="114" t="s">
        <v>1742</v>
      </c>
      <c r="D229" s="114" t="s">
        <v>1743</v>
      </c>
      <c r="E229" s="111"/>
    </row>
    <row r="230" spans="1:5" ht="18" customHeight="1">
      <c r="A230" s="118"/>
      <c r="B230" s="116"/>
      <c r="C230" s="114" t="s">
        <v>1744</v>
      </c>
      <c r="D230" s="114" t="s">
        <v>1745</v>
      </c>
      <c r="E230" s="111"/>
    </row>
    <row r="231" spans="1:5" ht="18" customHeight="1">
      <c r="A231" s="118"/>
      <c r="B231" s="116"/>
      <c r="C231" s="114" t="s">
        <v>1746</v>
      </c>
      <c r="D231" s="114" t="s">
        <v>1747</v>
      </c>
      <c r="E231" s="111"/>
    </row>
    <row r="232" spans="1:5" ht="18" customHeight="1">
      <c r="A232" s="118"/>
      <c r="B232" s="116"/>
      <c r="C232" s="114" t="s">
        <v>1748</v>
      </c>
      <c r="D232" s="114" t="s">
        <v>1749</v>
      </c>
      <c r="E232" s="111"/>
    </row>
    <row r="233" spans="1:5" ht="18" customHeight="1">
      <c r="A233" s="118"/>
      <c r="B233" s="116"/>
      <c r="C233" s="114" t="s">
        <v>1750</v>
      </c>
      <c r="D233" s="114" t="s">
        <v>1751</v>
      </c>
      <c r="E233" s="111"/>
    </row>
    <row r="234" spans="1:5" ht="18" customHeight="1">
      <c r="A234" s="118"/>
      <c r="B234" s="116"/>
      <c r="C234" s="114" t="s">
        <v>1752</v>
      </c>
      <c r="D234" s="114" t="s">
        <v>1753</v>
      </c>
      <c r="E234" s="111"/>
    </row>
    <row r="235" spans="1:5" ht="18" customHeight="1">
      <c r="A235" s="83"/>
      <c r="B235" s="116"/>
      <c r="C235" s="114" t="s">
        <v>1754</v>
      </c>
      <c r="D235" s="114" t="s">
        <v>1755</v>
      </c>
      <c r="E235" s="111"/>
    </row>
    <row r="236" spans="1:5" ht="18" customHeight="1">
      <c r="A236" s="80"/>
      <c r="B236" s="116"/>
      <c r="C236" s="114" t="s">
        <v>1756</v>
      </c>
      <c r="D236" s="114" t="s">
        <v>1757</v>
      </c>
      <c r="E236" s="111"/>
    </row>
    <row r="237" spans="1:5" ht="18" customHeight="1">
      <c r="A237" s="80"/>
      <c r="B237" s="116"/>
      <c r="C237" s="114" t="s">
        <v>1758</v>
      </c>
      <c r="D237" s="114" t="s">
        <v>848</v>
      </c>
      <c r="E237" s="111"/>
    </row>
    <row r="238" spans="1:5" ht="18" customHeight="1">
      <c r="A238" s="80"/>
      <c r="B238" s="116"/>
      <c r="C238" s="114" t="s">
        <v>1759</v>
      </c>
      <c r="D238" s="114" t="s">
        <v>892</v>
      </c>
      <c r="E238" s="111"/>
    </row>
    <row r="239" spans="1:5" ht="18" customHeight="1">
      <c r="A239" s="80"/>
      <c r="B239" s="116"/>
      <c r="C239" s="114" t="s">
        <v>1760</v>
      </c>
      <c r="D239" s="114" t="s">
        <v>1761</v>
      </c>
      <c r="E239" s="111"/>
    </row>
    <row r="240" spans="1:5" ht="18" customHeight="1">
      <c r="A240" s="80"/>
      <c r="B240" s="116"/>
      <c r="C240" s="114" t="s">
        <v>1762</v>
      </c>
      <c r="D240" s="114" t="s">
        <v>1763</v>
      </c>
      <c r="E240" s="111"/>
    </row>
    <row r="241" spans="1:5" ht="18" customHeight="1">
      <c r="A241" s="80"/>
      <c r="B241" s="116"/>
      <c r="C241" s="114" t="s">
        <v>1764</v>
      </c>
      <c r="D241" s="114" t="s">
        <v>1765</v>
      </c>
      <c r="E241" s="111"/>
    </row>
    <row r="242" spans="1:5" ht="18" customHeight="1">
      <c r="A242" s="80"/>
      <c r="B242" s="116"/>
      <c r="C242" s="114" t="s">
        <v>1766</v>
      </c>
      <c r="D242" s="114" t="s">
        <v>1767</v>
      </c>
      <c r="E242" s="111"/>
    </row>
    <row r="243" spans="1:5" ht="18" customHeight="1">
      <c r="A243" s="80"/>
      <c r="B243" s="116"/>
      <c r="C243" s="114"/>
      <c r="D243" s="114"/>
      <c r="E243" s="111"/>
    </row>
    <row r="244" spans="1:5" ht="18" customHeight="1">
      <c r="A244" s="80"/>
      <c r="B244" s="116"/>
      <c r="C244" s="114"/>
      <c r="D244" s="114"/>
      <c r="E244" s="111"/>
    </row>
    <row r="245" spans="1:5" ht="18" customHeight="1">
      <c r="A245" s="80"/>
      <c r="B245" s="116"/>
      <c r="C245" s="114"/>
      <c r="D245" s="114"/>
      <c r="E245" s="111"/>
    </row>
    <row r="246" spans="1:5" ht="18" customHeight="1">
      <c r="A246" s="80"/>
      <c r="B246" s="116"/>
      <c r="C246" s="114"/>
      <c r="D246" s="114"/>
      <c r="E246" s="111"/>
    </row>
    <row r="247" spans="1:5" ht="18" customHeight="1">
      <c r="A247" s="80"/>
      <c r="B247" s="116"/>
      <c r="C247" s="114"/>
      <c r="D247" s="114"/>
      <c r="E247" s="111"/>
    </row>
    <row r="248" spans="1:5" ht="18" customHeight="1">
      <c r="A248" s="80"/>
      <c r="B248" s="116"/>
      <c r="C248" s="114"/>
      <c r="D248" s="114"/>
      <c r="E248" s="111"/>
    </row>
    <row r="249" spans="1:5" ht="18" customHeight="1">
      <c r="A249" s="83"/>
      <c r="B249" s="116"/>
      <c r="C249" s="114"/>
      <c r="D249" s="114"/>
      <c r="E249" s="111"/>
    </row>
    <row r="250" spans="1:5" ht="18" customHeight="1">
      <c r="A250" s="83"/>
      <c r="B250" s="116"/>
      <c r="C250" s="114"/>
      <c r="D250" s="114"/>
      <c r="E250" s="111"/>
    </row>
    <row r="251" spans="1:5" ht="18" customHeight="1">
      <c r="A251" s="83"/>
      <c r="B251" s="116"/>
      <c r="C251" s="114"/>
      <c r="D251" s="114"/>
      <c r="E251" s="116"/>
    </row>
    <row r="252" spans="1:5" ht="18" customHeight="1">
      <c r="A252" s="83"/>
      <c r="B252" s="116"/>
      <c r="C252" s="114"/>
      <c r="D252" s="114"/>
      <c r="E252" s="116"/>
    </row>
    <row r="253" spans="1:5" ht="18" customHeight="1">
      <c r="A253" s="117" t="s">
        <v>1768</v>
      </c>
      <c r="B253" s="115">
        <v>37571</v>
      </c>
      <c r="C253" s="120"/>
      <c r="D253" s="117" t="s">
        <v>1039</v>
      </c>
      <c r="E253" s="115">
        <v>47974</v>
      </c>
    </row>
    <row r="254" spans="1:5" ht="18" customHeight="1">
      <c r="A254" s="83" t="s">
        <v>1117</v>
      </c>
      <c r="B254" s="115">
        <v>10403</v>
      </c>
      <c r="C254" s="120"/>
      <c r="D254" s="112" t="s">
        <v>1118</v>
      </c>
      <c r="E254" s="111"/>
    </row>
    <row r="255" spans="1:5" ht="18" customHeight="1">
      <c r="A255" s="83" t="s">
        <v>1769</v>
      </c>
      <c r="B255" s="115">
        <v>212</v>
      </c>
      <c r="C255" s="120"/>
      <c r="D255" s="112" t="s">
        <v>1770</v>
      </c>
      <c r="E255" s="111"/>
    </row>
    <row r="256" spans="1:5" ht="18" customHeight="1">
      <c r="A256" s="83" t="s">
        <v>1771</v>
      </c>
      <c r="B256" s="115">
        <v>212</v>
      </c>
      <c r="C256" s="120"/>
      <c r="D256" s="112" t="s">
        <v>1772</v>
      </c>
      <c r="E256" s="111"/>
    </row>
    <row r="257" spans="1:5" ht="18" customHeight="1">
      <c r="A257" s="83" t="s">
        <v>1773</v>
      </c>
      <c r="B257" s="115"/>
      <c r="C257" s="120"/>
      <c r="D257" s="112" t="s">
        <v>1774</v>
      </c>
      <c r="E257" s="111"/>
    </row>
    <row r="258" spans="1:5" ht="18" customHeight="1">
      <c r="A258" s="83" t="s">
        <v>1193</v>
      </c>
      <c r="B258" s="115">
        <v>2191</v>
      </c>
      <c r="C258" s="120"/>
      <c r="D258" s="112" t="s">
        <v>1775</v>
      </c>
      <c r="E258" s="111"/>
    </row>
    <row r="259" spans="1:5" ht="18" customHeight="1">
      <c r="A259" s="83" t="s">
        <v>1194</v>
      </c>
      <c r="B259" s="115"/>
      <c r="C259" s="120"/>
      <c r="D259" s="112" t="s">
        <v>1776</v>
      </c>
      <c r="E259" s="111"/>
    </row>
    <row r="260" spans="1:5" ht="18" customHeight="1">
      <c r="A260" s="83" t="s">
        <v>1777</v>
      </c>
      <c r="B260" s="115"/>
      <c r="C260" s="120"/>
      <c r="D260" s="112" t="s">
        <v>1778</v>
      </c>
      <c r="E260" s="111"/>
    </row>
    <row r="261" spans="1:5" ht="18" customHeight="1">
      <c r="A261" s="83" t="s">
        <v>1779</v>
      </c>
      <c r="B261" s="115"/>
      <c r="C261" s="120"/>
      <c r="D261" s="112" t="s">
        <v>1780</v>
      </c>
      <c r="E261" s="111"/>
    </row>
    <row r="262" spans="1:5" ht="18" customHeight="1">
      <c r="A262" s="83" t="s">
        <v>1781</v>
      </c>
      <c r="B262" s="115">
        <v>8000</v>
      </c>
      <c r="C262" s="120"/>
      <c r="D262" s="112"/>
      <c r="E262" s="116"/>
    </row>
    <row r="263" spans="1:5" ht="18" customHeight="1">
      <c r="A263" s="83"/>
      <c r="B263" s="116"/>
      <c r="C263" s="120"/>
      <c r="D263" s="112"/>
      <c r="E263" s="116"/>
    </row>
    <row r="264" spans="1:5" ht="18" customHeight="1">
      <c r="A264" s="83"/>
      <c r="B264" s="116"/>
      <c r="C264" s="120"/>
      <c r="D264" s="112"/>
      <c r="E264" s="116"/>
    </row>
    <row r="265" spans="1:5" ht="18" customHeight="1">
      <c r="A265" s="83"/>
      <c r="B265" s="116"/>
      <c r="C265" s="120"/>
      <c r="D265" s="112"/>
      <c r="E265" s="116"/>
    </row>
    <row r="266" spans="1:5" ht="18" customHeight="1">
      <c r="A266" s="117" t="s">
        <v>1215</v>
      </c>
      <c r="B266" s="113">
        <v>47974</v>
      </c>
      <c r="C266" s="120"/>
      <c r="D266" s="117" t="s">
        <v>55</v>
      </c>
      <c r="E266" s="113">
        <v>47974</v>
      </c>
    </row>
  </sheetData>
  <sheetProtection/>
  <mergeCells count="1">
    <mergeCell ref="A2: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zhi hua</dc:creator>
  <cp:keywords/>
  <dc:description/>
  <cp:lastModifiedBy>lenovo</cp:lastModifiedBy>
  <cp:lastPrinted>2018-03-29T11:35:23Z</cp:lastPrinted>
  <dcterms:created xsi:type="dcterms:W3CDTF">2001-01-20T09:20:13Z</dcterms:created>
  <dcterms:modified xsi:type="dcterms:W3CDTF">2022-06-02T03:04:52Z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33440D97D895429189777B82258FFC90</vt:lpwstr>
  </property>
</Properties>
</file>